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7935" activeTab="0"/>
  </bookViews>
  <sheets>
    <sheet name="RTD" sheetId="1" r:id="rId1"/>
  </sheets>
  <definedNames/>
  <calcPr fullCalcOnLoad="1"/>
</workbook>
</file>

<file path=xl/sharedStrings.xml><?xml version="1.0" encoding="utf-8"?>
<sst xmlns="http://schemas.openxmlformats.org/spreadsheetml/2006/main" count="391" uniqueCount="391">
  <si>
    <t>RTD Park &amp; Rides</t>
  </si>
  <si>
    <t>Denver / Front Range Regional Transportation District Park &amp; Ride locations</t>
  </si>
  <si>
    <t>Trail Network Overview</t>
  </si>
  <si>
    <t>Last Modified</t>
  </si>
  <si>
    <t>Initial data load after imagery alignment of locations</t>
  </si>
  <si>
    <t>Locations</t>
  </si>
  <si>
    <t>Notes</t>
  </si>
  <si>
    <t>See RTD website for bike rack/locker numbers and possible updated information</t>
  </si>
  <si>
    <t>Code</t>
  </si>
  <si>
    <t>Latitude</t>
  </si>
  <si>
    <t>Longitude</t>
  </si>
  <si>
    <t>Comment</t>
  </si>
  <si>
    <t>Bike</t>
  </si>
  <si>
    <t>Long Note / Comment</t>
  </si>
  <si>
    <t>Racks</t>
  </si>
  <si>
    <t>Lockers</t>
  </si>
  <si>
    <t>RTD-66</t>
  </si>
  <si>
    <t>40 12.243</t>
  </si>
  <si>
    <t>-104 58.917</t>
  </si>
  <si>
    <t>I25 &amp; 66 Longmont</t>
  </si>
  <si>
    <r>
      <t>Longmont</t>
    </r>
    <r>
      <rPr>
        <sz val="10"/>
        <rFont val="Arial"/>
        <family val="0"/>
      </rPr>
      <t xml:space="preserve"> - SW corner - small</t>
    </r>
  </si>
  <si>
    <t>RTD-104W</t>
  </si>
  <si>
    <t>39 52.987</t>
  </si>
  <si>
    <t>-104 58.677</t>
  </si>
  <si>
    <t>104th &amp; Washington</t>
  </si>
  <si>
    <r>
      <t>Thornton</t>
    </r>
    <r>
      <rPr>
        <sz val="10"/>
        <rFont val="Arial"/>
        <family val="0"/>
      </rPr>
      <t xml:space="preserve"> - Shares shopping center parking</t>
    </r>
  </si>
  <si>
    <t>RTD-30D</t>
  </si>
  <si>
    <t>39 45.538</t>
  </si>
  <si>
    <t>-104 58.418</t>
  </si>
  <si>
    <t>30th &amp; Downing</t>
  </si>
  <si>
    <t>RTD-AB</t>
  </si>
  <si>
    <t>39 46.198</t>
  </si>
  <si>
    <t>-104 47.198</t>
  </si>
  <si>
    <t>Airport Blvd - 40th</t>
  </si>
  <si>
    <r>
      <t>Aurora</t>
    </r>
    <r>
      <rPr>
        <sz val="10"/>
        <rFont val="Arial"/>
        <family val="0"/>
      </rPr>
      <t xml:space="preserve"> - Salida S of 40th E of Airport Blvd</t>
    </r>
  </si>
  <si>
    <t>RTD-AH</t>
  </si>
  <si>
    <t>39 42.708</t>
  </si>
  <si>
    <t>-104 51.831</t>
  </si>
  <si>
    <t>Alameda &amp; Havana</t>
  </si>
  <si>
    <r>
      <t>Aurora</t>
    </r>
    <r>
      <rPr>
        <sz val="10"/>
        <rFont val="Arial"/>
        <family val="0"/>
      </rPr>
      <t xml:space="preserve"> - 200 S Havana</t>
    </r>
  </si>
  <si>
    <t>RTD-AP</t>
  </si>
  <si>
    <t>39 32.452</t>
  </si>
  <si>
    <t>-105 17.893</t>
  </si>
  <si>
    <t>Aspen Park</t>
  </si>
  <si>
    <r>
      <t>Conifer</t>
    </r>
    <r>
      <rPr>
        <sz val="10"/>
        <rFont val="Arial"/>
        <family val="0"/>
      </rPr>
      <t xml:space="preserve"> - 26137 Conifer Rd</t>
    </r>
  </si>
  <si>
    <t>RTD-AS</t>
  </si>
  <si>
    <t>39 42.528</t>
  </si>
  <si>
    <t>-104 59.570</t>
  </si>
  <si>
    <t>Alameda Sta</t>
  </si>
  <si>
    <t>RTD-AVC</t>
  </si>
  <si>
    <t>39 36.732</t>
  </si>
  <si>
    <t>-104 53.268</t>
  </si>
  <si>
    <t>Arapahoe Village Cntr</t>
  </si>
  <si>
    <t>RTD-B70</t>
  </si>
  <si>
    <t>39 49.501</t>
  </si>
  <si>
    <t>-104 59.334</t>
  </si>
  <si>
    <t>Broadway 70th</t>
  </si>
  <si>
    <r>
      <t>Denver</t>
    </r>
    <r>
      <rPr>
        <sz val="10"/>
        <rFont val="Arial"/>
        <family val="0"/>
      </rPr>
      <t xml:space="preserve"> - 70th &amp; Broadway</t>
    </r>
  </si>
  <si>
    <t>RTD-BB</t>
  </si>
  <si>
    <t>39 59.832</t>
  </si>
  <si>
    <t>-105 15.665</t>
  </si>
  <si>
    <t>Broadway NOAA</t>
  </si>
  <si>
    <r>
      <t>Boulder</t>
    </r>
    <r>
      <rPr>
        <sz val="10"/>
        <rFont val="Arial"/>
        <family val="0"/>
      </rPr>
      <t xml:space="preserve"> - Broadway &amp; 27th</t>
    </r>
  </si>
  <si>
    <t>RTD-BF</t>
  </si>
  <si>
    <t>39 54.787</t>
  </si>
  <si>
    <t>-105  5.713</t>
  </si>
  <si>
    <t>US36 120th</t>
  </si>
  <si>
    <r>
      <t>Broomfield</t>
    </r>
    <r>
      <rPr>
        <sz val="10"/>
        <rFont val="Arial"/>
        <family val="0"/>
      </rPr>
      <t xml:space="preserve"> - 36 &amp; Wadsworth</t>
    </r>
  </si>
  <si>
    <t>RTD-BG</t>
  </si>
  <si>
    <t>39 59.064</t>
  </si>
  <si>
    <t>-104 49.389</t>
  </si>
  <si>
    <t>85 Bridge St</t>
  </si>
  <si>
    <r>
      <t>Brighton</t>
    </r>
    <r>
      <rPr>
        <sz val="10"/>
        <rFont val="Arial"/>
        <family val="0"/>
      </rPr>
      <t xml:space="preserve"> - Bridge St</t>
    </r>
  </si>
  <si>
    <t>RTD-BI</t>
  </si>
  <si>
    <t>39 42.068</t>
  </si>
  <si>
    <t>-104 59.288</t>
  </si>
  <si>
    <t>Broadway I25</t>
  </si>
  <si>
    <r>
      <t>Denver</t>
    </r>
    <r>
      <rPr>
        <sz val="10"/>
        <rFont val="Arial"/>
        <family val="0"/>
      </rPr>
      <t xml:space="preserve"> 901 S Broadway</t>
    </r>
  </si>
  <si>
    <t>RTD-BM</t>
  </si>
  <si>
    <t>39 42.574</t>
  </si>
  <si>
    <t>-105 59.342</t>
  </si>
  <si>
    <t>Broadway Marketplace</t>
  </si>
  <si>
    <r>
      <t>Denver</t>
    </r>
    <r>
      <rPr>
        <sz val="10"/>
        <rFont val="Arial"/>
        <family val="0"/>
      </rPr>
      <t xml:space="preserve"> - 450 S Bannock</t>
    </r>
  </si>
  <si>
    <t>RTD-BP</t>
  </si>
  <si>
    <t>39 41.484</t>
  </si>
  <si>
    <t>-105 21.815</t>
  </si>
  <si>
    <t>Bergen Park</t>
  </si>
  <si>
    <r>
      <t>Evergreen</t>
    </r>
    <r>
      <rPr>
        <sz val="10"/>
        <rFont val="Arial"/>
        <family val="0"/>
      </rPr>
      <t xml:space="preserve"> - SH74 &amp; Squaw Pass Rd</t>
    </r>
  </si>
  <si>
    <t>RTD-BS</t>
  </si>
  <si>
    <t>39 37.643</t>
  </si>
  <si>
    <t>-104 54.273</t>
  </si>
  <si>
    <t>Belview Station</t>
  </si>
  <si>
    <t>RTD-C4U</t>
  </si>
  <si>
    <t>39.33.696</t>
  </si>
  <si>
    <t>-104 57.689</t>
  </si>
  <si>
    <t>C470 University</t>
  </si>
  <si>
    <t>RTD-CC</t>
  </si>
  <si>
    <t>39 44.429</t>
  </si>
  <si>
    <t>-104 59.217</t>
  </si>
  <si>
    <t>Civic Center Sta</t>
  </si>
  <si>
    <t>RTD-CCC</t>
  </si>
  <si>
    <t>39 51.940</t>
  </si>
  <si>
    <t>-105 14.394</t>
  </si>
  <si>
    <t>CoalCr 72/93</t>
  </si>
  <si>
    <r>
      <t>Jeffco</t>
    </r>
    <r>
      <rPr>
        <sz val="10"/>
        <rFont val="Arial"/>
        <family val="0"/>
      </rPr>
      <t xml:space="preserve"> - Coal Cr Canyon - 72 &amp; 93</t>
    </r>
  </si>
  <si>
    <t>RTD-CLS</t>
  </si>
  <si>
    <t>39 33.717</t>
  </si>
  <si>
    <t>-104 52.232</t>
  </si>
  <si>
    <t>County Line Sta</t>
  </si>
  <si>
    <t>RTD-CN</t>
  </si>
  <si>
    <t>39 59.358</t>
  </si>
  <si>
    <t>-105 15.314</t>
  </si>
  <si>
    <t>Broadway Dartmouth</t>
  </si>
  <si>
    <r>
      <t>Boulder</t>
    </r>
    <r>
      <rPr>
        <sz val="10"/>
        <rFont val="Arial"/>
        <family val="0"/>
      </rPr>
      <t xml:space="preserve"> - Church of Nazarene - 300 S Broadway</t>
    </r>
  </si>
  <si>
    <t>RTD-CR</t>
  </si>
  <si>
    <t>39 53.140</t>
  </si>
  <si>
    <t>-105  4.313</t>
  </si>
  <si>
    <t>Church Ranch 36</t>
  </si>
  <si>
    <r>
      <t>Westminster</t>
    </r>
    <r>
      <rPr>
        <sz val="10"/>
        <rFont val="Arial"/>
        <family val="0"/>
      </rPr>
      <t xml:space="preserve"> - US 36 &amp; Church Ranch Rd</t>
    </r>
  </si>
  <si>
    <t>RTD-CS</t>
  </si>
  <si>
    <t>39 43.410</t>
  </si>
  <si>
    <t>-105  7.831</t>
  </si>
  <si>
    <t>Cold Springs</t>
  </si>
  <si>
    <r>
      <t>Lakewood</t>
    </r>
    <r>
      <rPr>
        <sz val="10"/>
        <rFont val="Arial"/>
        <family val="0"/>
      </rPr>
      <t xml:space="preserve"> - 4th &amp; Union - Federal Center</t>
    </r>
  </si>
  <si>
    <t>RTD-CY</t>
  </si>
  <si>
    <t>39 49.623</t>
  </si>
  <si>
    <t>-104 55.729</t>
  </si>
  <si>
    <t>85 &amp; 72nd</t>
  </si>
  <si>
    <r>
      <t>Commerce City</t>
    </r>
    <r>
      <rPr>
        <sz val="10"/>
        <rFont val="Arial"/>
        <family val="0"/>
      </rPr>
      <t xml:space="preserve"> - US85 &amp; 72nd</t>
    </r>
  </si>
  <si>
    <t>RTD-DCS</t>
  </si>
  <si>
    <t>39 34.775</t>
  </si>
  <si>
    <t>-104 52.643</t>
  </si>
  <si>
    <t>DryCr Sta</t>
  </si>
  <si>
    <t>RTD-DS</t>
  </si>
  <si>
    <t>39 38.621</t>
  </si>
  <si>
    <t>-104 52.737</t>
  </si>
  <si>
    <t>Dayton Sta</t>
  </si>
  <si>
    <t>RTD-EFI</t>
  </si>
  <si>
    <t>39 56.005</t>
  </si>
  <si>
    <t>-105  7.383</t>
  </si>
  <si>
    <t>E Flatirons</t>
  </si>
  <si>
    <r>
      <t>Broomfield</t>
    </r>
    <r>
      <rPr>
        <sz val="10"/>
        <rFont val="Arial"/>
        <family val="0"/>
      </rPr>
      <t xml:space="preserve"> - 36 &amp; E Flatirons Cir</t>
    </r>
  </si>
  <si>
    <t>RTD-EG</t>
  </si>
  <si>
    <t>39 38.343</t>
  </si>
  <si>
    <t>-105 19.931</t>
  </si>
  <si>
    <t>Evergreen</t>
  </si>
  <si>
    <r>
      <t>Evergreen</t>
    </r>
    <r>
      <rPr>
        <sz val="10"/>
        <rFont val="Arial"/>
        <family val="0"/>
      </rPr>
      <t xml:space="preserve"> - 74 @ Christ The King Church - small</t>
    </r>
  </si>
  <si>
    <t>RTD-ER</t>
  </si>
  <si>
    <t>39 41.996</t>
  </si>
  <si>
    <t>-105 19.860</t>
  </si>
  <si>
    <t>ElRancho I70</t>
  </si>
  <si>
    <r>
      <t>Evergreen</t>
    </r>
    <r>
      <rPr>
        <sz val="10"/>
        <rFont val="Arial"/>
        <family val="0"/>
      </rPr>
      <t xml:space="preserve"> - El Rancho exit S</t>
    </r>
  </si>
  <si>
    <t>RTD-ES</t>
  </si>
  <si>
    <t>39 40.661</t>
  </si>
  <si>
    <t>-104 59.550</t>
  </si>
  <si>
    <t>Evans Sta</t>
  </si>
  <si>
    <t>RTD-EWS</t>
  </si>
  <si>
    <t>39 39.404</t>
  </si>
  <si>
    <t>-104 59.900</t>
  </si>
  <si>
    <t>Englewood Sta</t>
  </si>
  <si>
    <t>RTD-FH</t>
  </si>
  <si>
    <t>40  1.338</t>
  </si>
  <si>
    <t>-105 14.518</t>
  </si>
  <si>
    <t>Foothills - Perl</t>
  </si>
  <si>
    <r>
      <t>Boulder</t>
    </r>
    <r>
      <rPr>
        <sz val="10"/>
        <rFont val="Arial"/>
        <family val="0"/>
      </rPr>
      <t xml:space="preserve"> - Foothills Pkwy &amp; Perl SE</t>
    </r>
  </si>
  <si>
    <t>RTD-FT</t>
  </si>
  <si>
    <t>39 23.474</t>
  </si>
  <si>
    <t>-104 45.148</t>
  </si>
  <si>
    <t>Franktown</t>
  </si>
  <si>
    <r>
      <t>Franktown</t>
    </r>
    <r>
      <rPr>
        <sz val="10"/>
        <rFont val="Arial"/>
        <family val="0"/>
      </rPr>
      <t xml:space="preserve"> - 86 &amp; 83 NE</t>
    </r>
  </si>
  <si>
    <t>RTD-GH</t>
  </si>
  <si>
    <t>40  3.236</t>
  </si>
  <si>
    <t>-105  6.188</t>
  </si>
  <si>
    <t>Goosehaven</t>
  </si>
  <si>
    <r>
      <t>Lafayette</t>
    </r>
    <r>
      <rPr>
        <sz val="10"/>
        <rFont val="Arial"/>
        <family val="0"/>
      </rPr>
      <t xml:space="preserve"> - US 287 &amp; Jasper Rd</t>
    </r>
  </si>
  <si>
    <t>RTD-GP</t>
  </si>
  <si>
    <t>39 42.650</t>
  </si>
  <si>
    <t>-105 17.648</t>
  </si>
  <si>
    <t>Genesee Park</t>
  </si>
  <si>
    <r>
      <t>Golden</t>
    </r>
    <r>
      <rPr>
        <sz val="10"/>
        <rFont val="Arial"/>
        <family val="0"/>
      </rPr>
      <t xml:space="preserve"> - I70 &amp; Mt Vernon Canyon</t>
    </r>
  </si>
  <si>
    <t>RTD-HR</t>
  </si>
  <si>
    <t>39 32.936</t>
  </si>
  <si>
    <t>-104 59.770</t>
  </si>
  <si>
    <t>Highlands Ranch</t>
  </si>
  <si>
    <t>RTD-KC</t>
  </si>
  <si>
    <t>39 34.858</t>
  </si>
  <si>
    <t>-105  8.232</t>
  </si>
  <si>
    <t>KenCaryl 470</t>
  </si>
  <si>
    <r>
      <t>Littleton</t>
    </r>
    <r>
      <rPr>
        <sz val="10"/>
        <rFont val="Arial"/>
        <family val="0"/>
      </rPr>
      <t xml:space="preserve"> - Ken Caryl @ Shaffer Pkwy</t>
    </r>
  </si>
  <si>
    <t>RTD-LAS</t>
  </si>
  <si>
    <t>39 32.701</t>
  </si>
  <si>
    <t>-104 52.194</t>
  </si>
  <si>
    <t>Lincon Sta</t>
  </si>
  <si>
    <t>RTD-LCC</t>
  </si>
  <si>
    <t>39 38.286</t>
  </si>
  <si>
    <t>-105 19.299</t>
  </si>
  <si>
    <t>Lutheran Cross</t>
  </si>
  <si>
    <r>
      <t>Evergreen</t>
    </r>
    <r>
      <rPr>
        <sz val="10"/>
        <rFont val="Arial"/>
        <family val="0"/>
      </rPr>
      <t xml:space="preserve"> - Lutheran Church of the Cross - Meadow &amp; Fireweed</t>
    </r>
  </si>
  <si>
    <t>RTD-LD</t>
  </si>
  <si>
    <t>40  8.974</t>
  </si>
  <si>
    <t>-105  6.163</t>
  </si>
  <si>
    <t>Longmont Depot</t>
  </si>
  <si>
    <r>
      <t>Longmont</t>
    </r>
    <r>
      <rPr>
        <sz val="10"/>
        <rFont val="Arial"/>
        <family val="0"/>
      </rPr>
      <t xml:space="preserve"> - 119 S o 119</t>
    </r>
  </si>
  <si>
    <t>RTD-LDS</t>
  </si>
  <si>
    <t>39 36.663</t>
  </si>
  <si>
    <t>-105  0.960</t>
  </si>
  <si>
    <t>Littleton Downtown</t>
  </si>
  <si>
    <t>RTD-LF</t>
  </si>
  <si>
    <t>39 59.285</t>
  </si>
  <si>
    <t>-105  5/360</t>
  </si>
  <si>
    <t>Lafayette</t>
  </si>
  <si>
    <r>
      <t>Lafayette</t>
    </r>
    <r>
      <rPr>
        <sz val="10"/>
        <rFont val="Arial"/>
        <family val="0"/>
      </rPr>
      <t xml:space="preserve"> - Public Rd @ City Center</t>
    </r>
  </si>
  <si>
    <t>RTD-LJR</t>
  </si>
  <si>
    <t>39 32.028</t>
  </si>
  <si>
    <t>-104 47.698</t>
  </si>
  <si>
    <t>Lincoln Jordan Rd</t>
  </si>
  <si>
    <r>
      <t>Parker</t>
    </r>
    <r>
      <rPr>
        <sz val="10"/>
        <rFont val="Arial"/>
        <family val="0"/>
      </rPr>
      <t xml:space="preserve"> - Lincoln &amp; Jordan Rd NE</t>
    </r>
  </si>
  <si>
    <t>RTD-LMR</t>
  </si>
  <si>
    <t>39 34.849</t>
  </si>
  <si>
    <t>-105  1.555</t>
  </si>
  <si>
    <t>Mineral Sta</t>
  </si>
  <si>
    <t>RTD-LY</t>
  </si>
  <si>
    <t>40 13.419</t>
  </si>
  <si>
    <t>-105 16.228</t>
  </si>
  <si>
    <t>Lyons</t>
  </si>
  <si>
    <r>
      <t>Lyons</t>
    </r>
    <r>
      <rPr>
        <sz val="10"/>
        <rFont val="Arial"/>
        <family val="0"/>
      </rPr>
      <t xml:space="preserve"> - 4th &amp; Broadway</t>
    </r>
  </si>
  <si>
    <t>RTD-MB</t>
  </si>
  <si>
    <t>39 46.913</t>
  </si>
  <si>
    <t>-104 50.709</t>
  </si>
  <si>
    <t>Montbello</t>
  </si>
  <si>
    <r>
      <t>Denver</t>
    </r>
    <r>
      <rPr>
        <sz val="10"/>
        <rFont val="Arial"/>
        <family val="0"/>
      </rPr>
      <t xml:space="preserve"> - Peoria &amp; Albrook</t>
    </r>
  </si>
  <si>
    <t>RTD-MJP</t>
  </si>
  <si>
    <t>39 42.000</t>
  </si>
  <si>
    <t>-105 12.300</t>
  </si>
  <si>
    <t>Jurassic Park</t>
  </si>
  <si>
    <r>
      <t>Morrison</t>
    </r>
    <r>
      <rPr>
        <sz val="10"/>
        <rFont val="Arial"/>
        <family val="0"/>
      </rPr>
      <t xml:space="preserve"> - I70 &amp; 26 - 3 Lots (2 N of I70, 1 S)</t>
    </r>
  </si>
  <si>
    <t>RTD-Mor</t>
  </si>
  <si>
    <t>39 39.171</t>
  </si>
  <si>
    <t>-105 10.987</t>
  </si>
  <si>
    <t>Morrison</t>
  </si>
  <si>
    <r>
      <t>Morrison</t>
    </r>
    <r>
      <rPr>
        <sz val="10"/>
        <rFont val="Arial"/>
        <family val="0"/>
      </rPr>
      <t xml:space="preserve"> - C470 &amp; Rooney Rd (NW)</t>
    </r>
  </si>
  <si>
    <t>RTD-MV</t>
  </si>
  <si>
    <t>39 30.168</t>
  </si>
  <si>
    <t>-105 19.365</t>
  </si>
  <si>
    <t>Mountain View</t>
  </si>
  <si>
    <r>
      <t>Conifer</t>
    </r>
    <r>
      <rPr>
        <sz val="10"/>
        <rFont val="Arial"/>
        <family val="0"/>
      </rPr>
      <t xml:space="preserve"> - US 285 &amp; Mountain View</t>
    </r>
  </si>
  <si>
    <t>RTD-NL</t>
  </si>
  <si>
    <t>39 57.731</t>
  </si>
  <si>
    <t>-105 30.687</t>
  </si>
  <si>
    <t>Nederland</t>
  </si>
  <si>
    <r>
      <t>Nederland</t>
    </r>
    <r>
      <rPr>
        <sz val="10"/>
        <rFont val="Arial"/>
        <family val="0"/>
      </rPr>
      <t xml:space="preserve"> - 119 &amp; 1st Ave</t>
    </r>
  </si>
  <si>
    <t>RTD-NMH</t>
  </si>
  <si>
    <t>39 39.478</t>
  </si>
  <si>
    <t>-104 50.770</t>
  </si>
  <si>
    <t>Nine Mile</t>
  </si>
  <si>
    <t>RTD-OS</t>
  </si>
  <si>
    <t>39 36.810</t>
  </si>
  <si>
    <t>-104 54.777</t>
  </si>
  <si>
    <t>Orchard Sta</t>
  </si>
  <si>
    <t>RTD-OTA</t>
  </si>
  <si>
    <t>39 47.871</t>
  </si>
  <si>
    <t>-105  4.697</t>
  </si>
  <si>
    <t>Old Town Arvada</t>
  </si>
  <si>
    <r>
      <t>Arvada</t>
    </r>
    <r>
      <rPr>
        <sz val="10"/>
        <rFont val="Arial"/>
        <family val="0"/>
      </rPr>
      <t xml:space="preserve"> - Wadsworth &amp; 56th</t>
    </r>
  </si>
  <si>
    <t>RTD-OY</t>
  </si>
  <si>
    <t>39 40.024</t>
  </si>
  <si>
    <t>-104 48.454</t>
  </si>
  <si>
    <t>Olympic</t>
  </si>
  <si>
    <r>
      <t>Aurora</t>
    </r>
    <r>
      <rPr>
        <sz val="10"/>
        <rFont val="Arial"/>
        <family val="0"/>
      </rPr>
      <t xml:space="preserve"> - Yale &amp; Chambers</t>
    </r>
  </si>
  <si>
    <t>RTD-PH</t>
  </si>
  <si>
    <t>39 42.269</t>
  </si>
  <si>
    <t>-105 15.021</t>
  </si>
  <si>
    <t>Paradise Hills</t>
  </si>
  <si>
    <r>
      <t>Golden</t>
    </r>
    <r>
      <rPr>
        <sz val="10"/>
        <rFont val="Arial"/>
        <family val="0"/>
      </rPr>
      <t xml:space="preserve"> - I70 exit 256</t>
    </r>
  </si>
  <si>
    <t>RTD-PJ</t>
  </si>
  <si>
    <t>39 27.963</t>
  </si>
  <si>
    <t>-105 23.687</t>
  </si>
  <si>
    <t>Pine Junction</t>
  </si>
  <si>
    <r>
      <t>Pine</t>
    </r>
    <r>
      <rPr>
        <sz val="10"/>
        <rFont val="Arial"/>
        <family val="0"/>
      </rPr>
      <t xml:space="preserve"> - US 285 &amp; Pine Valley Rd</t>
    </r>
  </si>
  <si>
    <t>RTD-PK</t>
  </si>
  <si>
    <t>39 31.417</t>
  </si>
  <si>
    <t>-104 45.808</t>
  </si>
  <si>
    <t>Parker</t>
  </si>
  <si>
    <r>
      <t>Parker</t>
    </r>
    <r>
      <rPr>
        <sz val="10"/>
        <rFont val="Arial"/>
        <family val="0"/>
      </rPr>
      <t xml:space="preserve"> - 83 &amp; Longs Way</t>
    </r>
  </si>
  <si>
    <t>RTD-PY</t>
  </si>
  <si>
    <t>39 27.446</t>
  </si>
  <si>
    <t>-104 45.393</t>
  </si>
  <si>
    <t>Pinery</t>
  </si>
  <si>
    <r>
      <t>Parker</t>
    </r>
    <r>
      <rPr>
        <sz val="10"/>
        <rFont val="Arial"/>
        <family val="0"/>
      </rPr>
      <t xml:space="preserve"> - 83 &amp; Pinery Pkwy</t>
    </r>
  </si>
  <si>
    <t>RTD-RP</t>
  </si>
  <si>
    <t>40 10.320</t>
  </si>
  <si>
    <t>-105  6.262</t>
  </si>
  <si>
    <t>Roosevelt Park</t>
  </si>
  <si>
    <r>
      <t>Longmont</t>
    </r>
    <r>
      <rPr>
        <sz val="10"/>
        <rFont val="Arial"/>
        <family val="0"/>
      </rPr>
      <t xml:space="preserve"> - 8th &amp; Coffman</t>
    </r>
  </si>
  <si>
    <t>RTD-SL</t>
  </si>
  <si>
    <t>39 57.483</t>
  </si>
  <si>
    <t>-105 10.097</t>
  </si>
  <si>
    <t>Superior Louisville</t>
  </si>
  <si>
    <r>
      <t>Superior</t>
    </r>
    <r>
      <rPr>
        <sz val="10"/>
        <rFont val="Arial"/>
        <family val="0"/>
      </rPr>
      <t xml:space="preserve"> - US36 &amp; McCaslin</t>
    </r>
  </si>
  <si>
    <t>RTD-SM</t>
  </si>
  <si>
    <t>39 38.949</t>
  </si>
  <si>
    <t>-104 54.898</t>
  </si>
  <si>
    <t>Southmoor</t>
  </si>
  <si>
    <t>RTD-SP</t>
  </si>
  <si>
    <t>39 36.849</t>
  </si>
  <si>
    <t>-105  5.906</t>
  </si>
  <si>
    <t>SW Plaza</t>
  </si>
  <si>
    <r>
      <t>Littleton</t>
    </r>
    <r>
      <rPr>
        <sz val="10"/>
        <rFont val="Arial"/>
        <family val="0"/>
      </rPr>
      <t xml:space="preserve"> - NW corner on Cross Dr</t>
    </r>
  </si>
  <si>
    <t>RTD-STS</t>
  </si>
  <si>
    <t>39 45.713</t>
  </si>
  <si>
    <t>-104 53.708</t>
  </si>
  <si>
    <t>Stapleton Xfer</t>
  </si>
  <si>
    <r>
      <t>Denver</t>
    </r>
    <r>
      <rPr>
        <sz val="10"/>
        <rFont val="Arial"/>
        <family val="0"/>
      </rPr>
      <t xml:space="preserve"> - Mr Luther King &amp; Syracuse</t>
    </r>
  </si>
  <si>
    <t>RTD-TF</t>
  </si>
  <si>
    <t>39 36.411</t>
  </si>
  <si>
    <t>-105 13.775</t>
  </si>
  <si>
    <t>Twin Forks</t>
  </si>
  <si>
    <r>
      <t>Morrison</t>
    </r>
    <r>
      <rPr>
        <sz val="10"/>
        <rFont val="Arial"/>
        <family val="0"/>
      </rPr>
      <t xml:space="preserve"> - US 285 &amp; Lindburg</t>
    </r>
  </si>
  <si>
    <t>RTD-TM</t>
  </si>
  <si>
    <t>39 59.202</t>
  </si>
  <si>
    <t>-105 13.963</t>
  </si>
  <si>
    <t>Table Mesa 36</t>
  </si>
  <si>
    <r>
      <t>Boulder</t>
    </r>
    <r>
      <rPr>
        <sz val="10"/>
        <rFont val="Arial"/>
        <family val="0"/>
      </rPr>
      <t xml:space="preserve"> - US36 &amp; Table Mesa (SE)</t>
    </r>
  </si>
  <si>
    <t>RTD-TMT</t>
  </si>
  <si>
    <t>39.59.158</t>
  </si>
  <si>
    <t>-105 14.398</t>
  </si>
  <si>
    <t>Table Mesa Tantra</t>
  </si>
  <si>
    <r>
      <t>Boulder</t>
    </r>
    <r>
      <rPr>
        <sz val="10"/>
        <rFont val="Arial"/>
        <family val="0"/>
      </rPr>
      <t xml:space="preserve"> - Table Mesa &amp; Tantra - LDS church</t>
    </r>
  </si>
  <si>
    <t>RTD-TN</t>
  </si>
  <si>
    <t>39 51.304</t>
  </si>
  <si>
    <t>-104 59.183</t>
  </si>
  <si>
    <t>Thornton</t>
  </si>
  <si>
    <r>
      <t>Thornton</t>
    </r>
    <r>
      <rPr>
        <sz val="10"/>
        <rFont val="Arial"/>
        <family val="0"/>
      </rPr>
      <t xml:space="preserve"> - I25 either side S of 88th</t>
    </r>
  </si>
  <si>
    <t>RTD-UD</t>
  </si>
  <si>
    <t>39 41.096</t>
  </si>
  <si>
    <t>-104 57.872</t>
  </si>
  <si>
    <t>DU Station</t>
  </si>
  <si>
    <t>RTD-WC</t>
  </si>
  <si>
    <t>39 51.427</t>
  </si>
  <si>
    <t>-105  3.235</t>
  </si>
  <si>
    <t>Westminster Cntr</t>
  </si>
  <si>
    <r>
      <t>Westminster</t>
    </r>
    <r>
      <rPr>
        <sz val="10"/>
        <rFont val="Arial"/>
        <family val="0"/>
      </rPr>
      <t xml:space="preserve"> - US 36 &amp; 88th sides (S)</t>
    </r>
  </si>
  <si>
    <t>RTD-WGR</t>
  </si>
  <si>
    <t>39 54.801</t>
  </si>
  <si>
    <t>-104 59.652</t>
  </si>
  <si>
    <t>Wagon Rd</t>
  </si>
  <si>
    <r>
      <t>Westminster</t>
    </r>
    <r>
      <rPr>
        <sz val="10"/>
        <rFont val="Arial"/>
        <family val="0"/>
      </rPr>
      <t xml:space="preserve"> - 120th &amp; Huron</t>
    </r>
  </si>
  <si>
    <t>RTD-WH</t>
  </si>
  <si>
    <t>39 39.036</t>
  </si>
  <si>
    <t>-105  4.960</t>
  </si>
  <si>
    <t>Wadsworth Hampden</t>
  </si>
  <si>
    <r>
      <t>Lakewood</t>
    </r>
    <r>
      <rPr>
        <sz val="10"/>
        <rFont val="Arial"/>
        <family val="0"/>
      </rPr>
      <t xml:space="preserve"> - US 285 (hampden) @ Wadsworth (SW)</t>
    </r>
  </si>
  <si>
    <t>RTD-WR</t>
  </si>
  <si>
    <t>39 46.852</t>
  </si>
  <si>
    <t>-105  8.324</t>
  </si>
  <si>
    <t>Ward Rd</t>
  </si>
  <si>
    <r>
      <t>Wheat Ridge</t>
    </r>
    <r>
      <rPr>
        <sz val="10"/>
        <rFont val="Arial"/>
        <family val="0"/>
      </rPr>
      <t xml:space="preserve"> - I70 &amp; Ward Rd (NW)</t>
    </r>
  </si>
  <si>
    <t>RTD104SH2</t>
  </si>
  <si>
    <t>39 53.102</t>
  </si>
  <si>
    <t>-104 50.841</t>
  </si>
  <si>
    <t>104 &amp; 2</t>
  </si>
  <si>
    <r>
      <t>Commerce City</t>
    </r>
    <r>
      <rPr>
        <sz val="10"/>
        <rFont val="Arial"/>
        <family val="0"/>
      </rPr>
      <t xml:space="preserve"> - 104th &amp; Revere St</t>
    </r>
  </si>
  <si>
    <t>RTDNW119</t>
  </si>
  <si>
    <t>40  6 113</t>
  </si>
  <si>
    <t>-105 10.611</t>
  </si>
  <si>
    <t>Niwot 119</t>
  </si>
  <si>
    <r>
      <t>Longmont</t>
    </r>
    <r>
      <rPr>
        <sz val="10"/>
        <rFont val="Arial"/>
        <family val="0"/>
      </rPr>
      <t xml:space="preserve"> - Niwot Rd &amp; 119</t>
    </r>
  </si>
  <si>
    <t>RTDNW120</t>
  </si>
  <si>
    <t>40  6.126</t>
  </si>
  <si>
    <t>-105  6.189</t>
  </si>
  <si>
    <t>Niwot 287</t>
  </si>
  <si>
    <r>
      <t>Longmont</t>
    </r>
    <r>
      <rPr>
        <sz val="10"/>
        <rFont val="Arial"/>
        <family val="0"/>
      </rPr>
      <t xml:space="preserve"> - Niwot Rd &amp; US 287</t>
    </r>
  </si>
  <si>
    <r>
      <t>Denver</t>
    </r>
    <r>
      <rPr>
        <sz val="10"/>
        <rFont val="Arial"/>
        <family val="0"/>
      </rPr>
      <t xml:space="preserve"> - 30th &amp; Downing - </t>
    </r>
    <r>
      <rPr>
        <b/>
        <sz val="10"/>
        <color indexed="10"/>
        <rFont val="Arial"/>
        <family val="2"/>
      </rPr>
      <t>Light Rail</t>
    </r>
  </si>
  <si>
    <r>
      <t>Denver</t>
    </r>
    <r>
      <rPr>
        <sz val="10"/>
        <rFont val="Arial"/>
        <family val="0"/>
      </rPr>
      <t xml:space="preserve"> - 425 S Cherokee - </t>
    </r>
    <r>
      <rPr>
        <b/>
        <sz val="10"/>
        <color indexed="10"/>
        <rFont val="Arial"/>
        <family val="2"/>
      </rPr>
      <t>Light Rail</t>
    </r>
  </si>
  <si>
    <r>
      <t>Greenwood Village</t>
    </r>
    <r>
      <rPr>
        <sz val="10"/>
        <rFont val="Arial"/>
        <family val="0"/>
      </rPr>
      <t xml:space="preserve"> - Caley &amp; Yosemite - </t>
    </r>
    <r>
      <rPr>
        <b/>
        <sz val="10"/>
        <color indexed="10"/>
        <rFont val="Arial"/>
        <family val="2"/>
      </rPr>
      <t>Light Rail</t>
    </r>
  </si>
  <si>
    <r>
      <t>Denver</t>
    </r>
    <r>
      <rPr>
        <sz val="10"/>
        <rFont val="Arial"/>
        <family val="0"/>
      </rPr>
      <t xml:space="preserve"> - 4588 S Quebec - </t>
    </r>
    <r>
      <rPr>
        <b/>
        <sz val="10"/>
        <color indexed="10"/>
        <rFont val="Arial"/>
        <family val="2"/>
      </rPr>
      <t>Light Rail</t>
    </r>
  </si>
  <si>
    <r>
      <t>Highlands Ranch</t>
    </r>
    <r>
      <rPr>
        <sz val="10"/>
        <rFont val="Arial"/>
        <family val="2"/>
      </rPr>
      <t xml:space="preserve"> - C470 &amp; S University Park &amp; Ride</t>
    </r>
  </si>
  <si>
    <r>
      <t>Denver</t>
    </r>
    <r>
      <rPr>
        <sz val="10"/>
        <rFont val="Arial"/>
        <family val="0"/>
      </rPr>
      <t xml:space="preserve"> - Colfax &amp; Broadway - </t>
    </r>
    <r>
      <rPr>
        <b/>
        <sz val="10"/>
        <color indexed="10"/>
        <rFont val="Arial"/>
        <family val="2"/>
      </rPr>
      <t>RTD Hub</t>
    </r>
  </si>
  <si>
    <r>
      <t>Englewood</t>
    </r>
    <r>
      <rPr>
        <sz val="10"/>
        <rFont val="Arial"/>
        <family val="0"/>
      </rPr>
      <t xml:space="preserve"> - 8340 S Valley Hi - </t>
    </r>
    <r>
      <rPr>
        <b/>
        <sz val="10"/>
        <color indexed="10"/>
        <rFont val="Arial"/>
        <family val="2"/>
      </rPr>
      <t>Light Rail</t>
    </r>
  </si>
  <si>
    <r>
      <t>Englewood</t>
    </r>
    <r>
      <rPr>
        <sz val="10"/>
        <rFont val="Arial"/>
        <family val="0"/>
      </rPr>
      <t xml:space="preserve"> - 9450 E Dry Cr @ I25 - </t>
    </r>
    <r>
      <rPr>
        <b/>
        <sz val="10"/>
        <color indexed="10"/>
        <rFont val="Arial"/>
        <family val="2"/>
      </rPr>
      <t>Light Rail</t>
    </r>
  </si>
  <si>
    <r>
      <t>Englewood</t>
    </r>
    <r>
      <rPr>
        <sz val="10"/>
        <rFont val="Arial"/>
        <family val="0"/>
      </rPr>
      <t xml:space="preserve"> - 4151 S Dayton / I225 - </t>
    </r>
    <r>
      <rPr>
        <b/>
        <sz val="10"/>
        <color indexed="10"/>
        <rFont val="Arial"/>
        <family val="2"/>
      </rPr>
      <t>Light Rail</t>
    </r>
  </si>
  <si>
    <r>
      <t>Denver</t>
    </r>
    <r>
      <rPr>
        <sz val="10"/>
        <rFont val="Arial"/>
        <family val="0"/>
      </rPr>
      <t xml:space="preserve"> - Evans &amp; Delaware - </t>
    </r>
    <r>
      <rPr>
        <b/>
        <sz val="10"/>
        <color indexed="10"/>
        <rFont val="Arial"/>
        <family val="2"/>
      </rPr>
      <t>Light Rail</t>
    </r>
  </si>
  <si>
    <r>
      <t>Englewood</t>
    </r>
    <r>
      <rPr>
        <sz val="10"/>
        <rFont val="Arial"/>
        <family val="0"/>
      </rPr>
      <t xml:space="preserve"> - Floyd &amp; Inca - </t>
    </r>
    <r>
      <rPr>
        <b/>
        <sz val="10"/>
        <color indexed="10"/>
        <rFont val="Arial"/>
        <family val="2"/>
      </rPr>
      <t>Light Rail</t>
    </r>
  </si>
  <si>
    <r>
      <t>Highlands Ranch</t>
    </r>
    <r>
      <rPr>
        <sz val="10"/>
        <rFont val="Arial"/>
        <family val="2"/>
      </rPr>
      <t xml:space="preserve"> - Highlands Ranch Pkwy &amp; Ridgeline</t>
    </r>
  </si>
  <si>
    <r>
      <t>Lone Tree</t>
    </r>
    <r>
      <rPr>
        <sz val="10"/>
        <rFont val="Arial"/>
        <family val="0"/>
      </rPr>
      <t xml:space="preserve"> - Park Meadows Dr N of Lincoln - </t>
    </r>
    <r>
      <rPr>
        <b/>
        <sz val="10"/>
        <color indexed="10"/>
        <rFont val="Arial"/>
        <family val="2"/>
      </rPr>
      <t>Light Rail</t>
    </r>
  </si>
  <si>
    <r>
      <t>Littleton</t>
    </r>
    <r>
      <rPr>
        <sz val="10"/>
        <rFont val="Arial"/>
        <family val="0"/>
      </rPr>
      <t xml:space="preserve"> - Prince &amp; Alamo SW - </t>
    </r>
    <r>
      <rPr>
        <b/>
        <sz val="10"/>
        <color indexed="10"/>
        <rFont val="Arial"/>
        <family val="2"/>
      </rPr>
      <t>Light Rail</t>
    </r>
  </si>
  <si>
    <r>
      <t>Littleton</t>
    </r>
    <r>
      <rPr>
        <sz val="10"/>
        <rFont val="Arial"/>
        <family val="0"/>
      </rPr>
      <t xml:space="preserve"> - Mineral Ave &amp; Santa Fe NW - </t>
    </r>
    <r>
      <rPr>
        <b/>
        <sz val="10"/>
        <color indexed="10"/>
        <rFont val="Arial"/>
        <family val="2"/>
      </rPr>
      <t>Light Rail</t>
    </r>
  </si>
  <si>
    <r>
      <t>Parker</t>
    </r>
    <r>
      <rPr>
        <sz val="10"/>
        <rFont val="Arial"/>
        <family val="0"/>
      </rPr>
      <t xml:space="preserve"> - 225 &amp; Parker Rd - </t>
    </r>
    <r>
      <rPr>
        <b/>
        <sz val="10"/>
        <color indexed="10"/>
        <rFont val="Arial"/>
        <family val="2"/>
      </rPr>
      <t>Light Rail</t>
    </r>
  </si>
  <si>
    <r>
      <t>Greenwood Village</t>
    </r>
    <r>
      <rPr>
        <sz val="10"/>
        <rFont val="Arial"/>
        <family val="0"/>
      </rPr>
      <t xml:space="preserve"> - 5652 Greenwood Plaza Blvd - </t>
    </r>
    <r>
      <rPr>
        <b/>
        <sz val="10"/>
        <color indexed="10"/>
        <rFont val="Arial"/>
        <family val="2"/>
      </rPr>
      <t>Light Rail</t>
    </r>
  </si>
  <si>
    <r>
      <t>Denver</t>
    </r>
    <r>
      <rPr>
        <sz val="10"/>
        <rFont val="Arial"/>
        <family val="0"/>
      </rPr>
      <t xml:space="preserve"> - Monaco &amp; Mansfield - </t>
    </r>
    <r>
      <rPr>
        <b/>
        <sz val="10"/>
        <color indexed="10"/>
        <rFont val="Arial"/>
        <family val="2"/>
      </rPr>
      <t>Light Rail</t>
    </r>
  </si>
  <si>
    <r>
      <t>Denver</t>
    </r>
    <r>
      <rPr>
        <sz val="10"/>
        <rFont val="Arial"/>
        <family val="0"/>
      </rPr>
      <t xml:space="preserve"> - I25 &amp; University (SE) - </t>
    </r>
    <r>
      <rPr>
        <b/>
        <sz val="10"/>
        <color indexed="10"/>
        <rFont val="Arial"/>
        <family val="2"/>
      </rPr>
      <t>Light Rail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</si>
</sst>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;@"/>
    <numFmt numFmtId="173" formatCode="m/d/yy;@"/>
    <numFmt numFmtId="174" formatCode="[$-409]dddd\,\ mmmm\ d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20" applyAlignment="1">
      <alignment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top" wrapText="1"/>
    </xf>
    <xf numFmtId="172" fontId="6" fillId="2" borderId="0" xfId="0" applyNumberFormat="1" applyFont="1" applyFill="1" applyAlignment="1">
      <alignment horizontal="center"/>
    </xf>
    <xf numFmtId="0" fontId="0" fillId="0" borderId="0" xfId="0" applyAlignment="1">
      <alignment horizontal="left" vertical="top"/>
    </xf>
    <xf numFmtId="0" fontId="6" fillId="2" borderId="0" xfId="0" applyFont="1" applyFill="1" applyAlignment="1">
      <alignment horizontal="center" vertical="top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/>
    </xf>
    <xf numFmtId="49" fontId="0" fillId="0" borderId="0" xfId="0" applyNumberForma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wrapText="1"/>
    </xf>
    <xf numFmtId="0" fontId="7" fillId="0" borderId="8" xfId="0" applyFont="1" applyBorder="1" applyAlignment="1">
      <alignment vertical="top"/>
    </xf>
    <xf numFmtId="49" fontId="0" fillId="0" borderId="9" xfId="0" applyNumberFormat="1" applyBorder="1" applyAlignment="1">
      <alignment vertical="top"/>
    </xf>
    <xf numFmtId="49" fontId="0" fillId="0" borderId="9" xfId="0" applyNumberFormat="1" applyBorder="1" applyAlignment="1">
      <alignment vertical="top"/>
    </xf>
    <xf numFmtId="1" fontId="0" fillId="0" borderId="9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center"/>
    </xf>
    <xf numFmtId="49" fontId="7" fillId="0" borderId="9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7" fillId="0" borderId="11" xfId="0" applyFont="1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1" fontId="0" fillId="0" borderId="12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/>
    </xf>
    <xf numFmtId="49" fontId="7" fillId="0" borderId="12" xfId="0" applyNumberFormat="1" applyFont="1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49" fontId="0" fillId="0" borderId="12" xfId="0" applyNumberFormat="1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7" fillId="0" borderId="14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vertical="top"/>
    </xf>
    <xf numFmtId="1" fontId="0" fillId="0" borderId="15" xfId="0" applyNumberForma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0" fillId="0" borderId="16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85"/>
  <sheetViews>
    <sheetView tabSelected="1" workbookViewId="0" topLeftCell="A27">
      <selection activeCell="A27" sqref="A27"/>
    </sheetView>
  </sheetViews>
  <sheetFormatPr defaultColWidth="9.140625" defaultRowHeight="12.75"/>
  <cols>
    <col min="1" max="1" width="12.7109375" style="0" customWidth="1"/>
    <col min="2" max="2" width="13.421875" style="0" customWidth="1"/>
    <col min="3" max="3" width="12.140625" style="0" bestFit="1" customWidth="1"/>
    <col min="4" max="4" width="14.57421875" style="0" customWidth="1"/>
    <col min="5" max="5" width="8.00390625" style="0" bestFit="1" customWidth="1"/>
    <col min="6" max="6" width="6.28125" style="0" bestFit="1" customWidth="1"/>
    <col min="7" max="7" width="8.00390625" style="0" bestFit="1" customWidth="1"/>
    <col min="8" max="8" width="11.57421875" style="0" customWidth="1"/>
    <col min="9" max="9" width="43.7109375" style="0" customWidth="1"/>
  </cols>
  <sheetData>
    <row r="1" spans="1:9" ht="23.25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</row>
    <row r="2" spans="1:9" ht="17.25" customHeight="1">
      <c r="A2" s="5" t="s">
        <v>2</v>
      </c>
      <c r="B2" s="5"/>
      <c r="C2" s="6"/>
      <c r="D2" s="7"/>
      <c r="E2" s="7"/>
      <c r="F2" s="7"/>
      <c r="G2" s="7"/>
      <c r="H2" s="7"/>
      <c r="I2" s="7"/>
    </row>
    <row r="3" spans="1:3" ht="12.75">
      <c r="A3" s="8"/>
      <c r="B3" s="9"/>
      <c r="C3" s="9"/>
    </row>
    <row r="4" spans="1:8" ht="12.75">
      <c r="A4" s="10" t="s">
        <v>3</v>
      </c>
      <c r="B4" s="11" t="s">
        <v>4</v>
      </c>
      <c r="C4" s="11"/>
      <c r="D4" s="11"/>
      <c r="E4" s="11"/>
      <c r="F4" s="11"/>
      <c r="G4" s="11"/>
      <c r="H4" s="12" t="s">
        <v>5</v>
      </c>
    </row>
    <row r="5" spans="1:8" ht="12.75">
      <c r="A5" s="13">
        <v>39784</v>
      </c>
      <c r="B5" s="11"/>
      <c r="C5" s="11"/>
      <c r="D5" s="11"/>
      <c r="E5" s="11"/>
      <c r="F5" s="11"/>
      <c r="G5" s="11"/>
      <c r="H5" s="14">
        <f>COUNTA(B11:B85)</f>
        <v>75</v>
      </c>
    </row>
    <row r="6" ht="12.75">
      <c r="C6" s="15"/>
    </row>
    <row r="7" spans="1:9" s="18" customFormat="1" ht="12.75">
      <c r="A7" s="16" t="s">
        <v>6</v>
      </c>
      <c r="B7" s="17" t="s">
        <v>7</v>
      </c>
      <c r="C7" s="17"/>
      <c r="D7" s="17"/>
      <c r="E7" s="17"/>
      <c r="F7" s="17"/>
      <c r="G7" s="17"/>
      <c r="H7" s="17"/>
      <c r="I7" s="17"/>
    </row>
    <row r="8" ht="13.5" thickBot="1">
      <c r="C8" s="19"/>
    </row>
    <row r="9" spans="1:9" s="26" customFormat="1" ht="12.75">
      <c r="A9" s="20" t="s">
        <v>8</v>
      </c>
      <c r="B9" s="21" t="s">
        <v>9</v>
      </c>
      <c r="C9" s="22" t="s">
        <v>10</v>
      </c>
      <c r="D9" s="21" t="s">
        <v>11</v>
      </c>
      <c r="E9" s="23"/>
      <c r="F9" s="24" t="s">
        <v>12</v>
      </c>
      <c r="G9" s="25"/>
      <c r="H9" s="20" t="s">
        <v>13</v>
      </c>
      <c r="I9" s="23"/>
    </row>
    <row r="10" spans="1:9" s="26" customFormat="1" ht="13.5" thickBot="1">
      <c r="A10" s="27"/>
      <c r="B10" s="28"/>
      <c r="C10" s="29"/>
      <c r="D10" s="28"/>
      <c r="E10" s="30"/>
      <c r="F10" s="31" t="s">
        <v>14</v>
      </c>
      <c r="G10" s="32" t="s">
        <v>15</v>
      </c>
      <c r="H10" s="27"/>
      <c r="I10" s="30"/>
    </row>
    <row r="11" spans="1:9" ht="12.75">
      <c r="A11" s="33" t="s">
        <v>16</v>
      </c>
      <c r="B11" s="34" t="s">
        <v>17</v>
      </c>
      <c r="C11" s="34" t="s">
        <v>18</v>
      </c>
      <c r="D11" s="35" t="s">
        <v>19</v>
      </c>
      <c r="E11" s="35"/>
      <c r="F11" s="36"/>
      <c r="G11" s="37"/>
      <c r="H11" s="38" t="s">
        <v>20</v>
      </c>
      <c r="I11" s="39"/>
    </row>
    <row r="12" spans="1:9" ht="12.75">
      <c r="A12" s="40" t="s">
        <v>21</v>
      </c>
      <c r="B12" s="41" t="s">
        <v>22</v>
      </c>
      <c r="C12" s="41" t="s">
        <v>23</v>
      </c>
      <c r="D12" s="42" t="s">
        <v>24</v>
      </c>
      <c r="E12" s="42"/>
      <c r="F12" s="43"/>
      <c r="G12" s="44"/>
      <c r="H12" s="45" t="s">
        <v>25</v>
      </c>
      <c r="I12" s="46"/>
    </row>
    <row r="13" spans="1:9" ht="12.75">
      <c r="A13" s="40" t="s">
        <v>26</v>
      </c>
      <c r="B13" s="41" t="s">
        <v>27</v>
      </c>
      <c r="C13" s="41" t="s">
        <v>28</v>
      </c>
      <c r="D13" s="42" t="s">
        <v>29</v>
      </c>
      <c r="E13" s="42"/>
      <c r="F13" s="43">
        <v>5</v>
      </c>
      <c r="G13" s="44">
        <v>8</v>
      </c>
      <c r="H13" s="47" t="s">
        <v>372</v>
      </c>
      <c r="I13" s="48"/>
    </row>
    <row r="14" spans="1:9" ht="12.75">
      <c r="A14" s="40" t="s">
        <v>30</v>
      </c>
      <c r="B14" s="41" t="s">
        <v>31</v>
      </c>
      <c r="C14" s="41" t="s">
        <v>32</v>
      </c>
      <c r="D14" s="42" t="s">
        <v>33</v>
      </c>
      <c r="E14" s="42"/>
      <c r="F14" s="43"/>
      <c r="G14" s="44">
        <v>10</v>
      </c>
      <c r="H14" s="47" t="s">
        <v>34</v>
      </c>
      <c r="I14" s="48"/>
    </row>
    <row r="15" spans="1:9" ht="12.75">
      <c r="A15" s="40" t="s">
        <v>35</v>
      </c>
      <c r="B15" s="41" t="s">
        <v>36</v>
      </c>
      <c r="C15" s="41" t="s">
        <v>37</v>
      </c>
      <c r="D15" s="42" t="s">
        <v>38</v>
      </c>
      <c r="E15" s="42"/>
      <c r="F15" s="43">
        <v>4</v>
      </c>
      <c r="G15" s="43"/>
      <c r="H15" s="47" t="s">
        <v>39</v>
      </c>
      <c r="I15" s="48"/>
    </row>
    <row r="16" spans="1:9" ht="12.75">
      <c r="A16" s="40" t="s">
        <v>40</v>
      </c>
      <c r="B16" s="41" t="s">
        <v>41</v>
      </c>
      <c r="C16" s="41" t="s">
        <v>42</v>
      </c>
      <c r="D16" s="42" t="s">
        <v>43</v>
      </c>
      <c r="E16" s="42"/>
      <c r="F16" s="43">
        <v>2</v>
      </c>
      <c r="G16" s="43">
        <v>8</v>
      </c>
      <c r="H16" s="47" t="s">
        <v>44</v>
      </c>
      <c r="I16" s="48"/>
    </row>
    <row r="17" spans="1:9" ht="12.75">
      <c r="A17" s="40" t="s">
        <v>45</v>
      </c>
      <c r="B17" s="41" t="s">
        <v>46</v>
      </c>
      <c r="C17" s="41" t="s">
        <v>47</v>
      </c>
      <c r="D17" s="42" t="s">
        <v>48</v>
      </c>
      <c r="E17" s="42"/>
      <c r="F17" s="43">
        <v>6</v>
      </c>
      <c r="G17" s="43">
        <v>8</v>
      </c>
      <c r="H17" s="47" t="s">
        <v>373</v>
      </c>
      <c r="I17" s="48"/>
    </row>
    <row r="18" spans="1:9" ht="12.75">
      <c r="A18" s="40" t="s">
        <v>49</v>
      </c>
      <c r="B18" s="41" t="s">
        <v>50</v>
      </c>
      <c r="C18" s="41" t="s">
        <v>51</v>
      </c>
      <c r="D18" s="42" t="s">
        <v>52</v>
      </c>
      <c r="E18" s="42"/>
      <c r="F18" s="43">
        <v>8</v>
      </c>
      <c r="G18" s="43">
        <v>8</v>
      </c>
      <c r="H18" s="47" t="s">
        <v>374</v>
      </c>
      <c r="I18" s="48"/>
    </row>
    <row r="19" spans="1:9" ht="12.75">
      <c r="A19" s="40" t="s">
        <v>53</v>
      </c>
      <c r="B19" s="41" t="s">
        <v>54</v>
      </c>
      <c r="C19" s="41" t="s">
        <v>55</v>
      </c>
      <c r="D19" s="42" t="s">
        <v>56</v>
      </c>
      <c r="E19" s="42"/>
      <c r="F19" s="43">
        <v>4</v>
      </c>
      <c r="G19" s="43">
        <v>4</v>
      </c>
      <c r="H19" s="47" t="s">
        <v>57</v>
      </c>
      <c r="I19" s="48"/>
    </row>
    <row r="20" spans="1:9" ht="12.75">
      <c r="A20" s="40" t="s">
        <v>58</v>
      </c>
      <c r="B20" s="41" t="s">
        <v>59</v>
      </c>
      <c r="C20" s="41" t="s">
        <v>60</v>
      </c>
      <c r="D20" s="42" t="s">
        <v>61</v>
      </c>
      <c r="E20" s="42"/>
      <c r="F20" s="43">
        <v>2</v>
      </c>
      <c r="G20" s="43">
        <v>10</v>
      </c>
      <c r="H20" s="47" t="s">
        <v>62</v>
      </c>
      <c r="I20" s="48"/>
    </row>
    <row r="21" spans="1:9" ht="12.75">
      <c r="A21" s="40" t="s">
        <v>63</v>
      </c>
      <c r="B21" s="41" t="s">
        <v>64</v>
      </c>
      <c r="C21" s="41" t="s">
        <v>65</v>
      </c>
      <c r="D21" s="42" t="s">
        <v>66</v>
      </c>
      <c r="E21" s="42"/>
      <c r="F21" s="43">
        <v>10</v>
      </c>
      <c r="G21" s="43">
        <v>6</v>
      </c>
      <c r="H21" s="47" t="s">
        <v>67</v>
      </c>
      <c r="I21" s="48"/>
    </row>
    <row r="22" spans="1:9" ht="12.75">
      <c r="A22" s="40" t="s">
        <v>68</v>
      </c>
      <c r="B22" s="41" t="s">
        <v>69</v>
      </c>
      <c r="C22" s="41" t="s">
        <v>70</v>
      </c>
      <c r="D22" s="42" t="s">
        <v>71</v>
      </c>
      <c r="E22" s="42"/>
      <c r="F22" s="43"/>
      <c r="G22" s="43"/>
      <c r="H22" s="47" t="s">
        <v>72</v>
      </c>
      <c r="I22" s="48"/>
    </row>
    <row r="23" spans="1:9" ht="12.75">
      <c r="A23" s="40" t="s">
        <v>73</v>
      </c>
      <c r="B23" s="41" t="s">
        <v>74</v>
      </c>
      <c r="C23" s="41" t="s">
        <v>75</v>
      </c>
      <c r="D23" s="42" t="s">
        <v>76</v>
      </c>
      <c r="E23" s="42"/>
      <c r="F23" s="43">
        <v>9</v>
      </c>
      <c r="G23" s="43">
        <v>30</v>
      </c>
      <c r="H23" s="47" t="s">
        <v>77</v>
      </c>
      <c r="I23" s="48"/>
    </row>
    <row r="24" spans="1:9" ht="12.75">
      <c r="A24" s="40" t="s">
        <v>78</v>
      </c>
      <c r="B24" s="41" t="s">
        <v>79</v>
      </c>
      <c r="C24" s="41" t="s">
        <v>80</v>
      </c>
      <c r="D24" s="42" t="s">
        <v>81</v>
      </c>
      <c r="E24" s="42"/>
      <c r="F24" s="43"/>
      <c r="G24" s="43"/>
      <c r="H24" s="47" t="s">
        <v>82</v>
      </c>
      <c r="I24" s="48"/>
    </row>
    <row r="25" spans="1:9" ht="12.75">
      <c r="A25" s="40" t="s">
        <v>83</v>
      </c>
      <c r="B25" s="41" t="s">
        <v>84</v>
      </c>
      <c r="C25" s="41" t="s">
        <v>85</v>
      </c>
      <c r="D25" s="42" t="s">
        <v>86</v>
      </c>
      <c r="E25" s="42"/>
      <c r="F25" s="43">
        <v>4</v>
      </c>
      <c r="G25" s="43"/>
      <c r="H25" s="47" t="s">
        <v>87</v>
      </c>
      <c r="I25" s="48"/>
    </row>
    <row r="26" spans="1:9" ht="12.75">
      <c r="A26" s="40" t="s">
        <v>88</v>
      </c>
      <c r="B26" s="41" t="s">
        <v>89</v>
      </c>
      <c r="C26" s="41" t="s">
        <v>90</v>
      </c>
      <c r="D26" s="42" t="s">
        <v>91</v>
      </c>
      <c r="E26" s="42"/>
      <c r="F26" s="43"/>
      <c r="G26" s="43"/>
      <c r="H26" s="47" t="s">
        <v>375</v>
      </c>
      <c r="I26" s="48"/>
    </row>
    <row r="27" spans="1:9" ht="12.75">
      <c r="A27" s="49" t="s">
        <v>92</v>
      </c>
      <c r="B27" s="50" t="s">
        <v>93</v>
      </c>
      <c r="C27" s="50" t="s">
        <v>94</v>
      </c>
      <c r="D27" s="51" t="s">
        <v>95</v>
      </c>
      <c r="E27" s="51"/>
      <c r="F27" s="52">
        <v>3</v>
      </c>
      <c r="G27" s="44">
        <v>6</v>
      </c>
      <c r="H27" s="53" t="s">
        <v>376</v>
      </c>
      <c r="I27" s="54"/>
    </row>
    <row r="28" spans="1:9" ht="12.75">
      <c r="A28" s="40" t="s">
        <v>96</v>
      </c>
      <c r="B28" s="41" t="s">
        <v>97</v>
      </c>
      <c r="C28" s="41" t="s">
        <v>98</v>
      </c>
      <c r="D28" s="42" t="s">
        <v>99</v>
      </c>
      <c r="E28" s="42"/>
      <c r="F28" s="43"/>
      <c r="G28" s="43"/>
      <c r="H28" s="47" t="s">
        <v>377</v>
      </c>
      <c r="I28" s="48"/>
    </row>
    <row r="29" spans="1:9" ht="12.75">
      <c r="A29" s="40" t="s">
        <v>100</v>
      </c>
      <c r="B29" s="41" t="s">
        <v>101</v>
      </c>
      <c r="C29" s="41" t="s">
        <v>102</v>
      </c>
      <c r="D29" s="42" t="s">
        <v>103</v>
      </c>
      <c r="E29" s="42"/>
      <c r="F29" s="43">
        <v>3</v>
      </c>
      <c r="G29" s="43"/>
      <c r="H29" s="47" t="s">
        <v>104</v>
      </c>
      <c r="I29" s="48"/>
    </row>
    <row r="30" spans="1:9" ht="12.75">
      <c r="A30" s="40" t="s">
        <v>105</v>
      </c>
      <c r="B30" s="41" t="s">
        <v>106</v>
      </c>
      <c r="C30" s="41" t="s">
        <v>107</v>
      </c>
      <c r="D30" s="42" t="s">
        <v>108</v>
      </c>
      <c r="E30" s="42"/>
      <c r="F30" s="43"/>
      <c r="G30" s="43">
        <v>4</v>
      </c>
      <c r="H30" s="47" t="s">
        <v>378</v>
      </c>
      <c r="I30" s="48"/>
    </row>
    <row r="31" spans="1:9" ht="12.75">
      <c r="A31" s="40" t="s">
        <v>109</v>
      </c>
      <c r="B31" s="41" t="s">
        <v>110</v>
      </c>
      <c r="C31" s="41" t="s">
        <v>111</v>
      </c>
      <c r="D31" s="42" t="s">
        <v>112</v>
      </c>
      <c r="E31" s="42"/>
      <c r="F31" s="43">
        <v>4</v>
      </c>
      <c r="G31" s="43">
        <v>4</v>
      </c>
      <c r="H31" s="47" t="s">
        <v>113</v>
      </c>
      <c r="I31" s="48"/>
    </row>
    <row r="32" spans="1:9" ht="12.75">
      <c r="A32" s="40" t="s">
        <v>114</v>
      </c>
      <c r="B32" s="41" t="s">
        <v>115</v>
      </c>
      <c r="C32" s="41" t="s">
        <v>116</v>
      </c>
      <c r="D32" s="42" t="s">
        <v>117</v>
      </c>
      <c r="E32" s="42"/>
      <c r="F32" s="43"/>
      <c r="G32" s="43">
        <v>4</v>
      </c>
      <c r="H32" s="47" t="s">
        <v>118</v>
      </c>
      <c r="I32" s="48"/>
    </row>
    <row r="33" spans="1:9" ht="12.75">
      <c r="A33" s="40" t="s">
        <v>119</v>
      </c>
      <c r="B33" s="41" t="s">
        <v>120</v>
      </c>
      <c r="C33" s="41" t="s">
        <v>121</v>
      </c>
      <c r="D33" s="42" t="s">
        <v>122</v>
      </c>
      <c r="E33" s="42"/>
      <c r="F33" s="43">
        <v>3</v>
      </c>
      <c r="G33" s="43">
        <v>12</v>
      </c>
      <c r="H33" s="47" t="s">
        <v>123</v>
      </c>
      <c r="I33" s="48"/>
    </row>
    <row r="34" spans="1:9" ht="12.75">
      <c r="A34" s="40" t="s">
        <v>124</v>
      </c>
      <c r="B34" s="41" t="s">
        <v>125</v>
      </c>
      <c r="C34" s="41" t="s">
        <v>126</v>
      </c>
      <c r="D34" s="42" t="s">
        <v>127</v>
      </c>
      <c r="E34" s="42"/>
      <c r="F34" s="43">
        <v>2</v>
      </c>
      <c r="G34" s="43">
        <v>4</v>
      </c>
      <c r="H34" s="47" t="s">
        <v>128</v>
      </c>
      <c r="I34" s="48"/>
    </row>
    <row r="35" spans="1:9" ht="12.75">
      <c r="A35" s="40" t="s">
        <v>129</v>
      </c>
      <c r="B35" s="41" t="s">
        <v>130</v>
      </c>
      <c r="C35" s="41" t="s">
        <v>131</v>
      </c>
      <c r="D35" s="42" t="s">
        <v>132</v>
      </c>
      <c r="E35" s="42"/>
      <c r="F35" s="43"/>
      <c r="G35" s="43"/>
      <c r="H35" s="47" t="s">
        <v>379</v>
      </c>
      <c r="I35" s="48"/>
    </row>
    <row r="36" spans="1:9" ht="12.75">
      <c r="A36" s="40" t="s">
        <v>133</v>
      </c>
      <c r="B36" s="41" t="s">
        <v>134</v>
      </c>
      <c r="C36" s="41" t="s">
        <v>135</v>
      </c>
      <c r="D36" s="42" t="s">
        <v>136</v>
      </c>
      <c r="E36" s="42"/>
      <c r="F36" s="43"/>
      <c r="G36" s="43"/>
      <c r="H36" s="47" t="s">
        <v>380</v>
      </c>
      <c r="I36" s="48"/>
    </row>
    <row r="37" spans="1:9" ht="12.75">
      <c r="A37" s="40" t="s">
        <v>137</v>
      </c>
      <c r="B37" s="41" t="s">
        <v>138</v>
      </c>
      <c r="C37" s="41" t="s">
        <v>139</v>
      </c>
      <c r="D37" s="42" t="s">
        <v>140</v>
      </c>
      <c r="E37" s="42"/>
      <c r="F37" s="43">
        <v>3</v>
      </c>
      <c r="G37" s="43"/>
      <c r="H37" s="47" t="s">
        <v>141</v>
      </c>
      <c r="I37" s="48"/>
    </row>
    <row r="38" spans="1:9" ht="12.75">
      <c r="A38" s="40" t="s">
        <v>142</v>
      </c>
      <c r="B38" s="41" t="s">
        <v>143</v>
      </c>
      <c r="C38" s="41" t="s">
        <v>144</v>
      </c>
      <c r="D38" s="42" t="s">
        <v>145</v>
      </c>
      <c r="E38" s="42"/>
      <c r="F38" s="43"/>
      <c r="G38" s="43"/>
      <c r="H38" s="47" t="s">
        <v>146</v>
      </c>
      <c r="I38" s="48"/>
    </row>
    <row r="39" spans="1:9" ht="12.75">
      <c r="A39" s="40" t="s">
        <v>147</v>
      </c>
      <c r="B39" s="41" t="s">
        <v>148</v>
      </c>
      <c r="C39" s="41" t="s">
        <v>149</v>
      </c>
      <c r="D39" s="42" t="s">
        <v>150</v>
      </c>
      <c r="E39" s="42"/>
      <c r="F39" s="43">
        <v>4</v>
      </c>
      <c r="G39" s="43">
        <v>2</v>
      </c>
      <c r="H39" s="47" t="s">
        <v>151</v>
      </c>
      <c r="I39" s="48"/>
    </row>
    <row r="40" spans="1:9" ht="12.75">
      <c r="A40" s="40" t="s">
        <v>152</v>
      </c>
      <c r="B40" s="41" t="s">
        <v>153</v>
      </c>
      <c r="C40" s="41" t="s">
        <v>154</v>
      </c>
      <c r="D40" s="42" t="s">
        <v>155</v>
      </c>
      <c r="E40" s="42"/>
      <c r="F40" s="43">
        <v>5</v>
      </c>
      <c r="G40" s="43">
        <v>8</v>
      </c>
      <c r="H40" s="47" t="s">
        <v>381</v>
      </c>
      <c r="I40" s="48"/>
    </row>
    <row r="41" spans="1:9" ht="12.75">
      <c r="A41" s="40" t="s">
        <v>156</v>
      </c>
      <c r="B41" s="41" t="s">
        <v>157</v>
      </c>
      <c r="C41" s="41" t="s">
        <v>158</v>
      </c>
      <c r="D41" s="42" t="s">
        <v>159</v>
      </c>
      <c r="E41" s="42"/>
      <c r="F41" s="43">
        <v>10</v>
      </c>
      <c r="G41" s="43">
        <v>32</v>
      </c>
      <c r="H41" s="47" t="s">
        <v>382</v>
      </c>
      <c r="I41" s="48"/>
    </row>
    <row r="42" spans="1:9" ht="12.75">
      <c r="A42" s="40" t="s">
        <v>160</v>
      </c>
      <c r="B42" s="41" t="s">
        <v>161</v>
      </c>
      <c r="C42" s="41" t="s">
        <v>162</v>
      </c>
      <c r="D42" s="42" t="s">
        <v>163</v>
      </c>
      <c r="E42" s="42"/>
      <c r="F42" s="43"/>
      <c r="G42" s="43"/>
      <c r="H42" s="47" t="s">
        <v>164</v>
      </c>
      <c r="I42" s="48"/>
    </row>
    <row r="43" spans="1:9" ht="12.75">
      <c r="A43" s="40" t="s">
        <v>165</v>
      </c>
      <c r="B43" s="41" t="s">
        <v>166</v>
      </c>
      <c r="C43" s="41" t="s">
        <v>167</v>
      </c>
      <c r="D43" s="42" t="s">
        <v>168</v>
      </c>
      <c r="E43" s="42"/>
      <c r="F43" s="43"/>
      <c r="G43" s="43"/>
      <c r="H43" s="47" t="s">
        <v>169</v>
      </c>
      <c r="I43" s="48"/>
    </row>
    <row r="44" spans="1:9" ht="12.75">
      <c r="A44" s="40" t="s">
        <v>170</v>
      </c>
      <c r="B44" s="41" t="s">
        <v>171</v>
      </c>
      <c r="C44" s="41" t="s">
        <v>172</v>
      </c>
      <c r="D44" s="42" t="s">
        <v>173</v>
      </c>
      <c r="E44" s="42"/>
      <c r="F44" s="43"/>
      <c r="G44" s="43"/>
      <c r="H44" s="47" t="s">
        <v>174</v>
      </c>
      <c r="I44" s="48"/>
    </row>
    <row r="45" spans="1:9" ht="12.75">
      <c r="A45" s="40" t="s">
        <v>175</v>
      </c>
      <c r="B45" s="41" t="s">
        <v>176</v>
      </c>
      <c r="C45" s="41" t="s">
        <v>177</v>
      </c>
      <c r="D45" s="42" t="s">
        <v>178</v>
      </c>
      <c r="E45" s="42"/>
      <c r="F45" s="43">
        <v>2</v>
      </c>
      <c r="G45" s="43"/>
      <c r="H45" s="47" t="s">
        <v>179</v>
      </c>
      <c r="I45" s="48"/>
    </row>
    <row r="46" spans="1:9" s="61" customFormat="1" ht="12.75">
      <c r="A46" s="55" t="s">
        <v>180</v>
      </c>
      <c r="B46" s="56" t="s">
        <v>181</v>
      </c>
      <c r="C46" s="56" t="s">
        <v>182</v>
      </c>
      <c r="D46" s="57" t="s">
        <v>183</v>
      </c>
      <c r="E46" s="57"/>
      <c r="F46" s="58">
        <v>8</v>
      </c>
      <c r="G46" s="52">
        <v>12</v>
      </c>
      <c r="H46" s="59" t="s">
        <v>383</v>
      </c>
      <c r="I46" s="60"/>
    </row>
    <row r="47" spans="1:9" ht="12.75">
      <c r="A47" s="40" t="s">
        <v>184</v>
      </c>
      <c r="B47" s="41" t="s">
        <v>185</v>
      </c>
      <c r="C47" s="41" t="s">
        <v>186</v>
      </c>
      <c r="D47" s="42" t="s">
        <v>187</v>
      </c>
      <c r="E47" s="42"/>
      <c r="F47" s="43">
        <v>4</v>
      </c>
      <c r="G47" s="43">
        <v>6</v>
      </c>
      <c r="H47" s="47" t="s">
        <v>188</v>
      </c>
      <c r="I47" s="48"/>
    </row>
    <row r="48" spans="1:9" ht="12.75">
      <c r="A48" s="40" t="s">
        <v>189</v>
      </c>
      <c r="B48" s="41" t="s">
        <v>190</v>
      </c>
      <c r="C48" s="41" t="s">
        <v>191</v>
      </c>
      <c r="D48" s="42" t="s">
        <v>192</v>
      </c>
      <c r="E48" s="42"/>
      <c r="F48" s="43"/>
      <c r="G48" s="43"/>
      <c r="H48" s="47" t="s">
        <v>384</v>
      </c>
      <c r="I48" s="48"/>
    </row>
    <row r="49" spans="1:9" ht="12.75">
      <c r="A49" s="40" t="s">
        <v>193</v>
      </c>
      <c r="B49" s="41" t="s">
        <v>194</v>
      </c>
      <c r="C49" s="41" t="s">
        <v>195</v>
      </c>
      <c r="D49" s="42" t="s">
        <v>196</v>
      </c>
      <c r="E49" s="42"/>
      <c r="F49" s="43"/>
      <c r="G49" s="43"/>
      <c r="H49" s="47" t="s">
        <v>197</v>
      </c>
      <c r="I49" s="48"/>
    </row>
    <row r="50" spans="1:9" ht="12.75">
      <c r="A50" s="40" t="s">
        <v>198</v>
      </c>
      <c r="B50" s="41" t="s">
        <v>199</v>
      </c>
      <c r="C50" s="41" t="s">
        <v>200</v>
      </c>
      <c r="D50" s="42" t="s">
        <v>201</v>
      </c>
      <c r="E50" s="42"/>
      <c r="F50" s="43">
        <v>4</v>
      </c>
      <c r="G50" s="43"/>
      <c r="H50" s="47" t="s">
        <v>202</v>
      </c>
      <c r="I50" s="48"/>
    </row>
    <row r="51" spans="1:9" ht="12.75">
      <c r="A51" s="40" t="s">
        <v>203</v>
      </c>
      <c r="B51" s="41" t="s">
        <v>204</v>
      </c>
      <c r="C51" s="41" t="s">
        <v>205</v>
      </c>
      <c r="D51" s="42" t="s">
        <v>206</v>
      </c>
      <c r="E51" s="42"/>
      <c r="F51" s="43">
        <v>11</v>
      </c>
      <c r="G51" s="43">
        <v>10</v>
      </c>
      <c r="H51" s="47" t="s">
        <v>385</v>
      </c>
      <c r="I51" s="48"/>
    </row>
    <row r="52" spans="1:9" ht="12.75">
      <c r="A52" s="40" t="s">
        <v>207</v>
      </c>
      <c r="B52" s="41" t="s">
        <v>208</v>
      </c>
      <c r="C52" s="41" t="s">
        <v>209</v>
      </c>
      <c r="D52" s="42" t="s">
        <v>210</v>
      </c>
      <c r="E52" s="42"/>
      <c r="F52" s="43">
        <v>3</v>
      </c>
      <c r="G52" s="43">
        <v>4</v>
      </c>
      <c r="H52" s="47" t="s">
        <v>211</v>
      </c>
      <c r="I52" s="48"/>
    </row>
    <row r="53" spans="1:9" ht="12.75">
      <c r="A53" s="40" t="s">
        <v>212</v>
      </c>
      <c r="B53" s="41" t="s">
        <v>213</v>
      </c>
      <c r="C53" s="41" t="s">
        <v>214</v>
      </c>
      <c r="D53" s="42" t="s">
        <v>215</v>
      </c>
      <c r="E53" s="42"/>
      <c r="F53" s="43">
        <v>2</v>
      </c>
      <c r="G53" s="43">
        <v>6</v>
      </c>
      <c r="H53" s="47" t="s">
        <v>216</v>
      </c>
      <c r="I53" s="48"/>
    </row>
    <row r="54" spans="1:9" ht="12.75">
      <c r="A54" s="40" t="s">
        <v>217</v>
      </c>
      <c r="B54" s="41" t="s">
        <v>218</v>
      </c>
      <c r="C54" s="41" t="s">
        <v>219</v>
      </c>
      <c r="D54" s="42" t="s">
        <v>220</v>
      </c>
      <c r="E54" s="42"/>
      <c r="F54" s="43">
        <v>5</v>
      </c>
      <c r="G54" s="43">
        <v>30</v>
      </c>
      <c r="H54" s="47" t="s">
        <v>386</v>
      </c>
      <c r="I54" s="48"/>
    </row>
    <row r="55" spans="1:9" ht="12.75">
      <c r="A55" s="40" t="s">
        <v>221</v>
      </c>
      <c r="B55" s="41" t="s">
        <v>222</v>
      </c>
      <c r="C55" s="41" t="s">
        <v>223</v>
      </c>
      <c r="D55" s="42" t="s">
        <v>224</v>
      </c>
      <c r="E55" s="42"/>
      <c r="F55" s="43"/>
      <c r="G55" s="43"/>
      <c r="H55" s="47" t="s">
        <v>225</v>
      </c>
      <c r="I55" s="48"/>
    </row>
    <row r="56" spans="1:9" ht="12.75">
      <c r="A56" s="40" t="s">
        <v>226</v>
      </c>
      <c r="B56" s="41" t="s">
        <v>227</v>
      </c>
      <c r="C56" s="41" t="s">
        <v>228</v>
      </c>
      <c r="D56" s="42" t="s">
        <v>229</v>
      </c>
      <c r="E56" s="42"/>
      <c r="F56" s="43">
        <v>2</v>
      </c>
      <c r="G56" s="43"/>
      <c r="H56" s="47" t="s">
        <v>230</v>
      </c>
      <c r="I56" s="48"/>
    </row>
    <row r="57" spans="1:9" ht="12.75">
      <c r="A57" s="40" t="s">
        <v>231</v>
      </c>
      <c r="B57" s="41" t="s">
        <v>232</v>
      </c>
      <c r="C57" s="41" t="s">
        <v>233</v>
      </c>
      <c r="D57" s="42" t="s">
        <v>234</v>
      </c>
      <c r="E57" s="42"/>
      <c r="F57" s="43"/>
      <c r="G57" s="43"/>
      <c r="H57" s="47" t="s">
        <v>235</v>
      </c>
      <c r="I57" s="48"/>
    </row>
    <row r="58" spans="1:9" ht="12.75">
      <c r="A58" s="40" t="s">
        <v>236</v>
      </c>
      <c r="B58" s="41" t="s">
        <v>237</v>
      </c>
      <c r="C58" s="41" t="s">
        <v>238</v>
      </c>
      <c r="D58" s="42" t="s">
        <v>239</v>
      </c>
      <c r="E58" s="42"/>
      <c r="F58" s="43"/>
      <c r="G58" s="43"/>
      <c r="H58" s="47" t="s">
        <v>240</v>
      </c>
      <c r="I58" s="48"/>
    </row>
    <row r="59" spans="1:9" ht="12.75">
      <c r="A59" s="40" t="s">
        <v>241</v>
      </c>
      <c r="B59" s="41" t="s">
        <v>242</v>
      </c>
      <c r="C59" s="41" t="s">
        <v>243</v>
      </c>
      <c r="D59" s="42" t="s">
        <v>244</v>
      </c>
      <c r="E59" s="42"/>
      <c r="F59" s="43">
        <v>1</v>
      </c>
      <c r="G59" s="43"/>
      <c r="H59" s="47" t="s">
        <v>245</v>
      </c>
      <c r="I59" s="48"/>
    </row>
    <row r="60" spans="1:9" ht="12.75">
      <c r="A60" s="40" t="s">
        <v>246</v>
      </c>
      <c r="B60" s="41" t="s">
        <v>247</v>
      </c>
      <c r="C60" s="41" t="s">
        <v>248</v>
      </c>
      <c r="D60" s="42" t="s">
        <v>249</v>
      </c>
      <c r="E60" s="42"/>
      <c r="F60" s="43">
        <v>3</v>
      </c>
      <c r="G60" s="43">
        <v>6</v>
      </c>
      <c r="H60" s="47" t="s">
        <v>250</v>
      </c>
      <c r="I60" s="48"/>
    </row>
    <row r="61" spans="1:9" ht="12.75">
      <c r="A61" s="40" t="s">
        <v>251</v>
      </c>
      <c r="B61" s="41" t="s">
        <v>252</v>
      </c>
      <c r="C61" s="41" t="s">
        <v>253</v>
      </c>
      <c r="D61" s="42" t="s">
        <v>254</v>
      </c>
      <c r="E61" s="42"/>
      <c r="F61" s="43">
        <v>5</v>
      </c>
      <c r="G61" s="43">
        <v>12</v>
      </c>
      <c r="H61" s="47" t="s">
        <v>387</v>
      </c>
      <c r="I61" s="48"/>
    </row>
    <row r="62" spans="1:9" ht="12.75">
      <c r="A62" s="40" t="s">
        <v>255</v>
      </c>
      <c r="B62" s="41" t="s">
        <v>256</v>
      </c>
      <c r="C62" s="41" t="s">
        <v>257</v>
      </c>
      <c r="D62" s="42" t="s">
        <v>258</v>
      </c>
      <c r="E62" s="42"/>
      <c r="F62" s="43"/>
      <c r="G62" s="43"/>
      <c r="H62" s="47" t="s">
        <v>388</v>
      </c>
      <c r="I62" s="48"/>
    </row>
    <row r="63" spans="1:9" ht="12.75">
      <c r="A63" s="40" t="s">
        <v>259</v>
      </c>
      <c r="B63" s="41" t="s">
        <v>260</v>
      </c>
      <c r="C63" s="41" t="s">
        <v>261</v>
      </c>
      <c r="D63" s="42" t="s">
        <v>262</v>
      </c>
      <c r="E63" s="42"/>
      <c r="F63" s="43">
        <v>2</v>
      </c>
      <c r="G63" s="43">
        <v>8</v>
      </c>
      <c r="H63" s="47" t="s">
        <v>263</v>
      </c>
      <c r="I63" s="48"/>
    </row>
    <row r="64" spans="1:9" ht="12.75">
      <c r="A64" s="40" t="s">
        <v>264</v>
      </c>
      <c r="B64" s="41" t="s">
        <v>265</v>
      </c>
      <c r="C64" s="41" t="s">
        <v>266</v>
      </c>
      <c r="D64" s="42" t="s">
        <v>267</v>
      </c>
      <c r="E64" s="42"/>
      <c r="F64" s="43">
        <v>4</v>
      </c>
      <c r="G64" s="43">
        <v>8</v>
      </c>
      <c r="H64" s="47" t="s">
        <v>268</v>
      </c>
      <c r="I64" s="48"/>
    </row>
    <row r="65" spans="1:9" ht="12.75">
      <c r="A65" s="40" t="s">
        <v>269</v>
      </c>
      <c r="B65" s="41" t="s">
        <v>270</v>
      </c>
      <c r="C65" s="41" t="s">
        <v>271</v>
      </c>
      <c r="D65" s="42" t="s">
        <v>272</v>
      </c>
      <c r="E65" s="42"/>
      <c r="F65" s="43">
        <v>2</v>
      </c>
      <c r="G65" s="43"/>
      <c r="H65" s="47" t="s">
        <v>273</v>
      </c>
      <c r="I65" s="48"/>
    </row>
    <row r="66" spans="1:9" ht="12.75">
      <c r="A66" s="40" t="s">
        <v>274</v>
      </c>
      <c r="B66" s="41" t="s">
        <v>275</v>
      </c>
      <c r="C66" s="41" t="s">
        <v>276</v>
      </c>
      <c r="D66" s="42" t="s">
        <v>277</v>
      </c>
      <c r="E66" s="42"/>
      <c r="F66" s="43"/>
      <c r="G66" s="43"/>
      <c r="H66" s="47" t="s">
        <v>278</v>
      </c>
      <c r="I66" s="48"/>
    </row>
    <row r="67" spans="1:9" ht="12.75">
      <c r="A67" s="40" t="s">
        <v>279</v>
      </c>
      <c r="B67" s="41" t="s">
        <v>280</v>
      </c>
      <c r="C67" s="41" t="s">
        <v>281</v>
      </c>
      <c r="D67" s="42" t="s">
        <v>282</v>
      </c>
      <c r="E67" s="42"/>
      <c r="F67" s="43">
        <v>2</v>
      </c>
      <c r="G67" s="43">
        <v>6</v>
      </c>
      <c r="H67" s="47" t="s">
        <v>283</v>
      </c>
      <c r="I67" s="48"/>
    </row>
    <row r="68" spans="1:9" ht="12.75">
      <c r="A68" s="40" t="s">
        <v>284</v>
      </c>
      <c r="B68" s="41" t="s">
        <v>285</v>
      </c>
      <c r="C68" s="41" t="s">
        <v>286</v>
      </c>
      <c r="D68" s="42" t="s">
        <v>287</v>
      </c>
      <c r="E68" s="42"/>
      <c r="F68" s="43"/>
      <c r="G68" s="43"/>
      <c r="H68" s="47" t="s">
        <v>288</v>
      </c>
      <c r="I68" s="48"/>
    </row>
    <row r="69" spans="1:9" ht="12.75">
      <c r="A69" s="40" t="s">
        <v>289</v>
      </c>
      <c r="B69" s="41" t="s">
        <v>290</v>
      </c>
      <c r="C69" s="41" t="s">
        <v>291</v>
      </c>
      <c r="D69" s="42" t="s">
        <v>292</v>
      </c>
      <c r="E69" s="42"/>
      <c r="F69" s="43">
        <v>3</v>
      </c>
      <c r="G69" s="43"/>
      <c r="H69" s="47" t="s">
        <v>293</v>
      </c>
      <c r="I69" s="48"/>
    </row>
    <row r="70" spans="1:9" ht="12.75">
      <c r="A70" s="40" t="s">
        <v>294</v>
      </c>
      <c r="B70" s="41" t="s">
        <v>295</v>
      </c>
      <c r="C70" s="41" t="s">
        <v>296</v>
      </c>
      <c r="D70" s="42" t="s">
        <v>297</v>
      </c>
      <c r="E70" s="42"/>
      <c r="F70" s="43">
        <v>2</v>
      </c>
      <c r="G70" s="43">
        <v>10</v>
      </c>
      <c r="H70" s="47" t="s">
        <v>298</v>
      </c>
      <c r="I70" s="48"/>
    </row>
    <row r="71" spans="1:9" ht="12.75">
      <c r="A71" s="40" t="s">
        <v>299</v>
      </c>
      <c r="B71" s="41" t="s">
        <v>300</v>
      </c>
      <c r="C71" s="41" t="s">
        <v>301</v>
      </c>
      <c r="D71" s="42" t="s">
        <v>302</v>
      </c>
      <c r="E71" s="42"/>
      <c r="F71" s="43"/>
      <c r="G71" s="43"/>
      <c r="H71" s="47" t="s">
        <v>389</v>
      </c>
      <c r="I71" s="48"/>
    </row>
    <row r="72" spans="1:9" ht="12.75">
      <c r="A72" s="40" t="s">
        <v>303</v>
      </c>
      <c r="B72" s="41" t="s">
        <v>304</v>
      </c>
      <c r="C72" s="41" t="s">
        <v>305</v>
      </c>
      <c r="D72" s="42" t="s">
        <v>306</v>
      </c>
      <c r="E72" s="42"/>
      <c r="F72" s="43"/>
      <c r="G72" s="43"/>
      <c r="H72" s="47" t="s">
        <v>307</v>
      </c>
      <c r="I72" s="48"/>
    </row>
    <row r="73" spans="1:9" ht="12.75">
      <c r="A73" s="40" t="s">
        <v>308</v>
      </c>
      <c r="B73" s="41" t="s">
        <v>309</v>
      </c>
      <c r="C73" s="41" t="s">
        <v>310</v>
      </c>
      <c r="D73" s="42" t="s">
        <v>311</v>
      </c>
      <c r="E73" s="42"/>
      <c r="F73" s="43"/>
      <c r="G73" s="43">
        <v>8</v>
      </c>
      <c r="H73" s="47" t="s">
        <v>312</v>
      </c>
      <c r="I73" s="48"/>
    </row>
    <row r="74" spans="1:9" ht="12.75">
      <c r="A74" s="40" t="s">
        <v>313</v>
      </c>
      <c r="B74" s="41" t="s">
        <v>314</v>
      </c>
      <c r="C74" s="41" t="s">
        <v>315</v>
      </c>
      <c r="D74" s="42" t="s">
        <v>316</v>
      </c>
      <c r="E74" s="42"/>
      <c r="F74" s="43">
        <v>5</v>
      </c>
      <c r="G74" s="43"/>
      <c r="H74" s="47" t="s">
        <v>317</v>
      </c>
      <c r="I74" s="48"/>
    </row>
    <row r="75" spans="1:9" ht="12.75">
      <c r="A75" s="40" t="s">
        <v>318</v>
      </c>
      <c r="B75" s="41" t="s">
        <v>319</v>
      </c>
      <c r="C75" s="41" t="s">
        <v>320</v>
      </c>
      <c r="D75" s="42" t="s">
        <v>321</v>
      </c>
      <c r="E75" s="42"/>
      <c r="F75" s="43">
        <v>36</v>
      </c>
      <c r="G75" s="43">
        <v>35</v>
      </c>
      <c r="H75" s="47" t="s">
        <v>322</v>
      </c>
      <c r="I75" s="48"/>
    </row>
    <row r="76" spans="1:9" ht="12.75">
      <c r="A76" s="40" t="s">
        <v>323</v>
      </c>
      <c r="B76" s="41" t="s">
        <v>324</v>
      </c>
      <c r="C76" s="41" t="s">
        <v>325</v>
      </c>
      <c r="D76" s="42" t="s">
        <v>326</v>
      </c>
      <c r="E76" s="42"/>
      <c r="F76" s="43">
        <v>6</v>
      </c>
      <c r="G76" s="43">
        <v>8</v>
      </c>
      <c r="H76" s="47" t="s">
        <v>327</v>
      </c>
      <c r="I76" s="48"/>
    </row>
    <row r="77" spans="1:9" ht="12.75">
      <c r="A77" s="40" t="s">
        <v>328</v>
      </c>
      <c r="B77" s="41" t="s">
        <v>329</v>
      </c>
      <c r="C77" s="41" t="s">
        <v>330</v>
      </c>
      <c r="D77" s="42" t="s">
        <v>331</v>
      </c>
      <c r="E77" s="42"/>
      <c r="F77" s="43"/>
      <c r="G77" s="43">
        <v>10</v>
      </c>
      <c r="H77" s="47" t="s">
        <v>332</v>
      </c>
      <c r="I77" s="48"/>
    </row>
    <row r="78" spans="1:9" ht="12.75">
      <c r="A78" s="40" t="s">
        <v>333</v>
      </c>
      <c r="B78" s="41" t="s">
        <v>334</v>
      </c>
      <c r="C78" s="41" t="s">
        <v>335</v>
      </c>
      <c r="D78" s="42" t="s">
        <v>336</v>
      </c>
      <c r="E78" s="42"/>
      <c r="F78" s="43"/>
      <c r="G78" s="43"/>
      <c r="H78" s="47" t="s">
        <v>390</v>
      </c>
      <c r="I78" s="48"/>
    </row>
    <row r="79" spans="1:9" ht="12.75">
      <c r="A79" s="40" t="s">
        <v>337</v>
      </c>
      <c r="B79" s="41" t="s">
        <v>338</v>
      </c>
      <c r="C79" s="41" t="s">
        <v>339</v>
      </c>
      <c r="D79" s="42" t="s">
        <v>340</v>
      </c>
      <c r="E79" s="42"/>
      <c r="F79" s="43">
        <v>19</v>
      </c>
      <c r="G79" s="43">
        <v>22</v>
      </c>
      <c r="H79" s="47" t="s">
        <v>341</v>
      </c>
      <c r="I79" s="48"/>
    </row>
    <row r="80" spans="1:9" ht="12.75">
      <c r="A80" s="40" t="s">
        <v>342</v>
      </c>
      <c r="B80" s="41" t="s">
        <v>343</v>
      </c>
      <c r="C80" s="41" t="s">
        <v>344</v>
      </c>
      <c r="D80" s="42" t="s">
        <v>345</v>
      </c>
      <c r="E80" s="42"/>
      <c r="F80" s="43">
        <v>5</v>
      </c>
      <c r="G80" s="43">
        <v>18</v>
      </c>
      <c r="H80" s="47" t="s">
        <v>346</v>
      </c>
      <c r="I80" s="48"/>
    </row>
    <row r="81" spans="1:9" ht="12.75">
      <c r="A81" s="40" t="s">
        <v>347</v>
      </c>
      <c r="B81" s="41" t="s">
        <v>348</v>
      </c>
      <c r="C81" s="41" t="s">
        <v>349</v>
      </c>
      <c r="D81" s="42" t="s">
        <v>350</v>
      </c>
      <c r="E81" s="42"/>
      <c r="F81" s="43">
        <v>4</v>
      </c>
      <c r="G81" s="43">
        <v>8</v>
      </c>
      <c r="H81" s="47" t="s">
        <v>351</v>
      </c>
      <c r="I81" s="48"/>
    </row>
    <row r="82" spans="1:9" ht="12.75">
      <c r="A82" s="40" t="s">
        <v>352</v>
      </c>
      <c r="B82" s="41" t="s">
        <v>353</v>
      </c>
      <c r="C82" s="41" t="s">
        <v>354</v>
      </c>
      <c r="D82" s="42" t="s">
        <v>355</v>
      </c>
      <c r="E82" s="42"/>
      <c r="F82" s="43">
        <v>2</v>
      </c>
      <c r="G82" s="43">
        <v>8</v>
      </c>
      <c r="H82" s="47" t="s">
        <v>356</v>
      </c>
      <c r="I82" s="48"/>
    </row>
    <row r="83" spans="1:9" ht="12.75">
      <c r="A83" s="40" t="s">
        <v>357</v>
      </c>
      <c r="B83" s="41" t="s">
        <v>358</v>
      </c>
      <c r="C83" s="41" t="s">
        <v>359</v>
      </c>
      <c r="D83" s="42" t="s">
        <v>360</v>
      </c>
      <c r="E83" s="42"/>
      <c r="F83" s="43"/>
      <c r="G83" s="43"/>
      <c r="H83" s="47" t="s">
        <v>361</v>
      </c>
      <c r="I83" s="48"/>
    </row>
    <row r="84" spans="1:9" ht="12.75">
      <c r="A84" s="40" t="s">
        <v>362</v>
      </c>
      <c r="B84" s="41" t="s">
        <v>363</v>
      </c>
      <c r="C84" s="41" t="s">
        <v>364</v>
      </c>
      <c r="D84" s="42" t="s">
        <v>365</v>
      </c>
      <c r="E84" s="42"/>
      <c r="F84" s="43">
        <v>2</v>
      </c>
      <c r="G84" s="43"/>
      <c r="H84" s="47" t="s">
        <v>366</v>
      </c>
      <c r="I84" s="48"/>
    </row>
    <row r="85" spans="1:9" ht="16.5" customHeight="1" thickBot="1">
      <c r="A85" s="62" t="s">
        <v>367</v>
      </c>
      <c r="B85" s="63" t="s">
        <v>368</v>
      </c>
      <c r="C85" s="63" t="s">
        <v>369</v>
      </c>
      <c r="D85" s="64" t="s">
        <v>370</v>
      </c>
      <c r="E85" s="64"/>
      <c r="F85" s="65">
        <v>1</v>
      </c>
      <c r="G85" s="65"/>
      <c r="H85" s="66" t="s">
        <v>371</v>
      </c>
      <c r="I85" s="67"/>
    </row>
  </sheetData>
  <mergeCells count="162">
    <mergeCell ref="A9:A10"/>
    <mergeCell ref="H13:I13"/>
    <mergeCell ref="H22:I22"/>
    <mergeCell ref="H23:I23"/>
    <mergeCell ref="H19:I19"/>
    <mergeCell ref="H20:I20"/>
    <mergeCell ref="H21:I21"/>
    <mergeCell ref="D11:E11"/>
    <mergeCell ref="D12:E12"/>
    <mergeCell ref="H12:I12"/>
    <mergeCell ref="A1:B1"/>
    <mergeCell ref="C1:I1"/>
    <mergeCell ref="C2:I2"/>
    <mergeCell ref="A2:B2"/>
    <mergeCell ref="B3:C3"/>
    <mergeCell ref="H9:I10"/>
    <mergeCell ref="D9:E10"/>
    <mergeCell ref="C9:C10"/>
    <mergeCell ref="B9:B10"/>
    <mergeCell ref="B7:I7"/>
    <mergeCell ref="B4:G5"/>
    <mergeCell ref="F9:G9"/>
    <mergeCell ref="H41:I41"/>
    <mergeCell ref="H24:I24"/>
    <mergeCell ref="H25:I25"/>
    <mergeCell ref="H26:I26"/>
    <mergeCell ref="H27:I27"/>
    <mergeCell ref="H38:I38"/>
    <mergeCell ref="H50:I50"/>
    <mergeCell ref="H52:I52"/>
    <mergeCell ref="H54:I54"/>
    <mergeCell ref="H55:I55"/>
    <mergeCell ref="H53:I53"/>
    <mergeCell ref="H51:I51"/>
    <mergeCell ref="H62:I62"/>
    <mergeCell ref="H81:I81"/>
    <mergeCell ref="H85:I85"/>
    <mergeCell ref="H63:I63"/>
    <mergeCell ref="H78:I78"/>
    <mergeCell ref="H64:I64"/>
    <mergeCell ref="H65:I65"/>
    <mergeCell ref="H66:I66"/>
    <mergeCell ref="H67:I67"/>
    <mergeCell ref="H68:I68"/>
    <mergeCell ref="H15:I15"/>
    <mergeCell ref="H16:I16"/>
    <mergeCell ref="H17:I17"/>
    <mergeCell ref="H14:I14"/>
    <mergeCell ref="H18:I18"/>
    <mergeCell ref="H28:I28"/>
    <mergeCell ref="H36:I36"/>
    <mergeCell ref="H37:I37"/>
    <mergeCell ref="D45:E45"/>
    <mergeCell ref="D13:E13"/>
    <mergeCell ref="D17:E17"/>
    <mergeCell ref="D27:E27"/>
    <mergeCell ref="D28:E28"/>
    <mergeCell ref="D23:E23"/>
    <mergeCell ref="D26:E26"/>
    <mergeCell ref="D25:E25"/>
    <mergeCell ref="D22:E22"/>
    <mergeCell ref="D24:E24"/>
    <mergeCell ref="D63:E63"/>
    <mergeCell ref="D48:E48"/>
    <mergeCell ref="D49:E49"/>
    <mergeCell ref="D50:E50"/>
    <mergeCell ref="D52:E52"/>
    <mergeCell ref="D54:E54"/>
    <mergeCell ref="D51:E51"/>
    <mergeCell ref="D58:E58"/>
    <mergeCell ref="D59:E59"/>
    <mergeCell ref="D60:E60"/>
    <mergeCell ref="D47:E47"/>
    <mergeCell ref="D62:E62"/>
    <mergeCell ref="D36:E36"/>
    <mergeCell ref="D37:E37"/>
    <mergeCell ref="D38:E38"/>
    <mergeCell ref="D46:E46"/>
    <mergeCell ref="D41:E41"/>
    <mergeCell ref="D44:E44"/>
    <mergeCell ref="D55:E55"/>
    <mergeCell ref="D53:E53"/>
    <mergeCell ref="D31:E31"/>
    <mergeCell ref="D32:E32"/>
    <mergeCell ref="D85:E85"/>
    <mergeCell ref="D14:E14"/>
    <mergeCell ref="D15:E15"/>
    <mergeCell ref="D16:E16"/>
    <mergeCell ref="D18:E18"/>
    <mergeCell ref="D20:E20"/>
    <mergeCell ref="D19:E19"/>
    <mergeCell ref="D21:E21"/>
    <mergeCell ref="D33:E33"/>
    <mergeCell ref="D34:E34"/>
    <mergeCell ref="H29:I29"/>
    <mergeCell ref="H30:I30"/>
    <mergeCell ref="H31:I31"/>
    <mergeCell ref="H32:I32"/>
    <mergeCell ref="H33:I33"/>
    <mergeCell ref="H34:I34"/>
    <mergeCell ref="D29:E29"/>
    <mergeCell ref="D30:E30"/>
    <mergeCell ref="D35:E35"/>
    <mergeCell ref="H35:I35"/>
    <mergeCell ref="D39:E39"/>
    <mergeCell ref="D40:E40"/>
    <mergeCell ref="H39:I39"/>
    <mergeCell ref="H40:I40"/>
    <mergeCell ref="H42:I42"/>
    <mergeCell ref="H43:I43"/>
    <mergeCell ref="D42:E42"/>
    <mergeCell ref="D43:E43"/>
    <mergeCell ref="H44:I44"/>
    <mergeCell ref="H45:I45"/>
    <mergeCell ref="H48:I48"/>
    <mergeCell ref="H49:I49"/>
    <mergeCell ref="H47:I47"/>
    <mergeCell ref="H46:I46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9:I79"/>
    <mergeCell ref="H80:I80"/>
    <mergeCell ref="H82:I82"/>
    <mergeCell ref="H83:I83"/>
    <mergeCell ref="H84:I84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9:E79"/>
    <mergeCell ref="D78:E78"/>
    <mergeCell ref="D80:E80"/>
    <mergeCell ref="D82:E82"/>
    <mergeCell ref="D83:E83"/>
    <mergeCell ref="D84:E84"/>
    <mergeCell ref="D81:E81"/>
    <mergeCell ref="D61:E61"/>
    <mergeCell ref="H57:I57"/>
    <mergeCell ref="H56:I56"/>
    <mergeCell ref="D56:E56"/>
    <mergeCell ref="D57:E57"/>
    <mergeCell ref="H61:I61"/>
    <mergeCell ref="H60:I60"/>
    <mergeCell ref="H59:I59"/>
    <mergeCell ref="H58:I58"/>
  </mergeCells>
  <hyperlinks>
    <hyperlink ref="A2:B2" location="Overview!A1" tooltip="Go to Trail Network Overview sheet" display="Trail Network Overview"/>
  </hyperlinks>
  <printOptions/>
  <pageMargins left="1" right="0.75" top="0.75" bottom="0.75" header="0.5" footer="0.5"/>
  <pageSetup fitToHeight="1" fitToWidth="1" orientation="portrait" scale="63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Prehn</dc:creator>
  <cp:keywords/>
  <dc:description/>
  <cp:lastModifiedBy>Robert Prehn</cp:lastModifiedBy>
  <dcterms:created xsi:type="dcterms:W3CDTF">2008-12-04T01:29:17Z</dcterms:created>
  <dcterms:modified xsi:type="dcterms:W3CDTF">2008-12-04T01:32:03Z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